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lobal-Elève" sheetId="1" r:id="rId1"/>
    <sheet name="Matière Condensée" sheetId="2" r:id="rId2"/>
    <sheet name="Domaines Emergents" sheetId="3" r:id="rId3"/>
    <sheet name="Physique Quantique 2" sheetId="4" r:id="rId4"/>
    <sheet name="Statistiques" sheetId="5" r:id="rId5"/>
    <sheet name="Méthodes Numériques 1" sheetId="6" r:id="rId6"/>
    <sheet name="BioPhysique et Biotechnologies" sheetId="7" r:id="rId7"/>
    <sheet name="Systèmes Complexes" sheetId="8" r:id="rId8"/>
    <sheet name="Physique Non-linéaire" sheetId="9" r:id="rId9"/>
    <sheet name="Biophysique et Bioprocédés" sheetId="10" r:id="rId10"/>
    <sheet name="Systèmes et Modélisation" sheetId="11" r:id="rId11"/>
    <sheet name="Electronique" sheetId="12" r:id="rId12"/>
    <sheet name="Initiation à la Recherche" sheetId="13" r:id="rId13"/>
    <sheet name="Projet EntreElèves" sheetId="14" r:id="rId14"/>
    <sheet name="Projet Scientifique en Equipe 2" sheetId="15" r:id="rId15"/>
    <sheet name="Systèmes économiques" sheetId="16" r:id="rId16"/>
    <sheet name="LVC 1" sheetId="17" r:id="rId17"/>
    <sheet name="LVC 2" sheetId="18" r:id="rId18"/>
  </sheets>
  <calcPr calcId="124519" fullCalcOnLoad="1"/>
</workbook>
</file>

<file path=xl/sharedStrings.xml><?xml version="1.0" encoding="utf-8"?>
<sst xmlns="http://schemas.openxmlformats.org/spreadsheetml/2006/main" count="416" uniqueCount="180">
  <si>
    <t>Cursus</t>
  </si>
  <si>
    <t>"Genie Physique (S06)"</t>
  </si>
  <si>
    <t>Elève</t>
  </si>
  <si>
    <t>DOE John</t>
  </si>
  <si>
    <t>Cursus "Genie Physique (S06)"</t>
  </si>
  <si>
    <t>Introduction à la Physique de la Matière Condensée et aux Nanosciences  (SPM-PHY-009)</t>
  </si>
  <si>
    <t>Bloc "Modélisation Physique" (ISPH02)</t>
  </si>
  <si>
    <t>nom de l'évaluateur/évaluatrice ici</t>
  </si>
  <si>
    <t>&lt;- mise en œuvre</t>
  </si>
  <si>
    <t>Livrable</t>
  </si>
  <si>
    <t>Critère</t>
  </si>
  <si>
    <t>Indicateur</t>
  </si>
  <si>
    <t>Evaluation</t>
  </si>
  <si>
    <t>Usage pertinent et raisonné du formalisme de bandes</t>
  </si>
  <si>
    <t>Calculer dans des structures cristallines</t>
  </si>
  <si>
    <t>savoir utiliser les outils mathématiques</t>
  </si>
  <si>
    <t>savoir utiliser les bonnes approximations</t>
  </si>
  <si>
    <t>Résoudre un problème concret de type semi-conducteur</t>
  </si>
  <si>
    <t>Examen final</t>
  </si>
  <si>
    <t>Indicateur 1.2.1</t>
  </si>
  <si>
    <t>Indicateur 1.2.2</t>
  </si>
  <si>
    <t>Critere 1</t>
  </si>
  <si>
    <t>Compte-rendu TP</t>
  </si>
  <si>
    <t>Domaines Emergents de la Physique (SPM-PHY-010)</t>
  </si>
  <si>
    <t>Bloc "Recherche / Innovation" (ISPH05)</t>
  </si>
  <si>
    <t>Physique Quantique 2 (SPM-PHY-011)</t>
  </si>
  <si>
    <t>Statistiques (SPM-MAT-003)</t>
  </si>
  <si>
    <t>Bloc "Traitement Données" (ISPH03)</t>
  </si>
  <si>
    <t>Méthodes Numériques pour la Discrétisation des Equations Physiques (SPM-MAT-005)</t>
  </si>
  <si>
    <t>Biophysique - Modélisation et Mesure pour les biotechnologies (SPM-PHY-005)</t>
  </si>
  <si>
    <t>Physique des Systèmes Complexes (SPM-PHY-008)</t>
  </si>
  <si>
    <t>Physique Non-linéaire (SPM-PHY-006)</t>
  </si>
  <si>
    <t>Biophysique - Ingénierie des Bio-procédés (SPM-PHY-007)</t>
  </si>
  <si>
    <t>Systèmes et Modélisation (SPM-AUT-001)</t>
  </si>
  <si>
    <t>Equation d’évolution sous forme générique</t>
  </si>
  <si>
    <t>Analyse du système</t>
  </si>
  <si>
    <t>Vérification de l’indépendance des variables</t>
  </si>
  <si>
    <t>Choix des variables d’état</t>
  </si>
  <si>
    <t>Mise en équation d’état</t>
  </si>
  <si>
    <t>Mise en œuvre correcte de la méthode choisie</t>
  </si>
  <si>
    <t>Choix pertinent du pas de calcul ou des paramètres relatifs à la précision</t>
  </si>
  <si>
    <t>Méthode d’intégration</t>
  </si>
  <si>
    <t>Reconstruction correcte de la commande</t>
  </si>
  <si>
    <t>Graphiques bien documentés (échelles, légendes, etc.)</t>
  </si>
  <si>
    <t>Présentation des résultats</t>
  </si>
  <si>
    <t>Simulation numérique</t>
  </si>
  <si>
    <t>Bloc "Analyse Systèmes" (ISPH04)</t>
  </si>
  <si>
    <t>Compréhension des informations à prendre en compte</t>
  </si>
  <si>
    <t>Choix du correcteur en fonction du cahier des charges</t>
  </si>
  <si>
    <t>Fonction de calcul avec les paramètres et les résultats appropriés</t>
  </si>
  <si>
    <t>Calcul des paramètres</t>
  </si>
  <si>
    <t>Utilisation appropriée des outils de la bibliothèque « control »</t>
  </si>
  <si>
    <t>Validation du réglage</t>
  </si>
  <si>
    <t>Paramètres de correcteurs</t>
  </si>
  <si>
    <t>Choix de la méthode</t>
  </si>
  <si>
    <t>Choix des conditions initiales</t>
  </si>
  <si>
    <t>Méthode d’optimisation</t>
  </si>
  <si>
    <t>Sortie du modèle conforme aux données mesurées</t>
  </si>
  <si>
    <t>Construction du critère</t>
  </si>
  <si>
    <t>Identification par optimisation</t>
  </si>
  <si>
    <t>Maîtrise de la bibliothèque « pandas »</t>
  </si>
  <si>
    <t>Lecture</t>
  </si>
  <si>
    <t>Restitution des informations d’échelles et des unités</t>
  </si>
  <si>
    <t>Affichage</t>
  </si>
  <si>
    <t>Exploitation des mesures</t>
  </si>
  <si>
    <t>Electronique (SPM-ELE-001)</t>
  </si>
  <si>
    <t>Savoir faire la différence entre Moore et Mealy</t>
  </si>
  <si>
    <t>Modélisation des systèmes séquentiels synchrones</t>
  </si>
  <si>
    <t>Compte-rendu TP de numérique</t>
  </si>
  <si>
    <t>Savoir analyser le fonctionnement de chaque étage</t>
  </si>
  <si>
    <t>Analyser une structure à base d'Amplificateurs Opérationnnels</t>
  </si>
  <si>
    <t>Compte-rendu TP d'électronique analogique</t>
  </si>
  <si>
    <t>Initiation à la Recherche 2 (SPM-NCL-002)</t>
  </si>
  <si>
    <t>Bloc "Business Intelligence" (ISPH07)</t>
  </si>
  <si>
    <t>Projet Dissémination Scientifique (SPM-HEP-009)</t>
  </si>
  <si>
    <t>Facilité à rejouer l'intervention par quelqu'un qui ne l'a pas conçue</t>
  </si>
  <si>
    <t>Qualité des supports fournis</t>
  </si>
  <si>
    <t>Réutilisabilité</t>
  </si>
  <si>
    <t>Facilité de s'approprier le projet pour le poursuivre</t>
  </si>
  <si>
    <t>Maintenabilité des ressources</t>
  </si>
  <si>
    <t>Évolutivité</t>
  </si>
  <si>
    <t>Matériel pédagogique</t>
  </si>
  <si>
    <t>Bloc "Management" (ISPH06)</t>
  </si>
  <si>
    <t>Adapté au niveau des écoliers</t>
  </si>
  <si>
    <t>Pédagogie active</t>
  </si>
  <si>
    <t>Supports, exemples,... pertinents</t>
  </si>
  <si>
    <t>Pédagogie</t>
  </si>
  <si>
    <t>Capter et maintenir l'attention des écoliers</t>
  </si>
  <si>
    <t>Susciter l'interactivité</t>
  </si>
  <si>
    <t>Charisme</t>
  </si>
  <si>
    <t>Intervention en classe</t>
  </si>
  <si>
    <t>Projet Scientifique Collaboratif 2 (SPM-PRJ-008)</t>
  </si>
  <si>
    <t>Bloc "Conception Génie Physique" (ISPH01)</t>
  </si>
  <si>
    <t>Systèmes économiques, industriels et financiers (SPM-HEP-005)</t>
  </si>
  <si>
    <t>Langues Vivantes et Culture 1 (LV1S06)</t>
  </si>
  <si>
    <t>structure</t>
  </si>
  <si>
    <t>mobilisation du vocabulaire</t>
  </si>
  <si>
    <t>phonologie</t>
  </si>
  <si>
    <t>Qualité de la langue</t>
  </si>
  <si>
    <t>capter et maintenir l'attention de l'auditoire</t>
  </si>
  <si>
    <t>susciter l'interactivité</t>
  </si>
  <si>
    <t>aisance</t>
  </si>
  <si>
    <t>structuration du discours</t>
  </si>
  <si>
    <t>pertinence des supports</t>
  </si>
  <si>
    <t>forme</t>
  </si>
  <si>
    <t>Donner une présentation</t>
  </si>
  <si>
    <t>capacité à répartir les tâches</t>
  </si>
  <si>
    <t>prise en compte des qualités de chaque participant</t>
  </si>
  <si>
    <t>organisation du travail</t>
  </si>
  <si>
    <t>prise en compte des différences culturelles au sein du groupe</t>
  </si>
  <si>
    <t>se positionner en tant que leader ou collaborateur</t>
  </si>
  <si>
    <t>qualité d'animation des échanges</t>
  </si>
  <si>
    <t>collaboration</t>
  </si>
  <si>
    <t>qualité de langue</t>
  </si>
  <si>
    <t>clarté du discours</t>
  </si>
  <si>
    <t>communication convaincante des contenus</t>
  </si>
  <si>
    <t>restitution</t>
  </si>
  <si>
    <t>Gestion d'un projet en groupe</t>
  </si>
  <si>
    <t>discerner les différences culturelles suivant les situations données</t>
  </si>
  <si>
    <t>adapter son attitude et son discours au contexte culturel établi</t>
  </si>
  <si>
    <t>faire preuve d'ouverture d'esprit</t>
  </si>
  <si>
    <t>intelligence inter-culturelle</t>
  </si>
  <si>
    <t>capacité à convaincre par ses arguments et son attitude</t>
  </si>
  <si>
    <t>utiliser un registre de langue adapté à la situation</t>
  </si>
  <si>
    <t>qualité d'interaction entre les interlocuteurs</t>
  </si>
  <si>
    <t>transmission claire du message</t>
  </si>
  <si>
    <t>communication</t>
  </si>
  <si>
    <t>Réalisation d'un jeu de rôle</t>
  </si>
  <si>
    <t>lisibilité du document</t>
  </si>
  <si>
    <t>respect des contraintes spécifiques (CV; article scientifique, etc.)</t>
  </si>
  <si>
    <t>Production écrite</t>
  </si>
  <si>
    <t>Langues Vivantes et Culture 2 (LV2S06)</t>
  </si>
  <si>
    <t>ISPH01</t>
  </si>
  <si>
    <t>Conception Génie Physique</t>
  </si>
  <si>
    <t>SPM-PRJ-008</t>
  </si>
  <si>
    <t>Projet Scientifique Collaboratif 2</t>
  </si>
  <si>
    <t>ISPH02</t>
  </si>
  <si>
    <t>Modélisation Physique</t>
  </si>
  <si>
    <t>SPM-PHY-009</t>
  </si>
  <si>
    <t xml:space="preserve">Introduction à la Physique de la Matière Condensée et aux Nanosciences </t>
  </si>
  <si>
    <t>SPM-PHY-011</t>
  </si>
  <si>
    <t>Physique Quantique 2</t>
  </si>
  <si>
    <t>SPM-MAT-005</t>
  </si>
  <si>
    <t>Méthodes Numériques pour la Discrétisation des Equations Physiques</t>
  </si>
  <si>
    <t>SPM-PHY-005</t>
  </si>
  <si>
    <t>Biophysique - Modélisation et Mesure pour les biotechnologies</t>
  </si>
  <si>
    <t>SPM-PHY-008</t>
  </si>
  <si>
    <t>Physique des Systèmes Complexes</t>
  </si>
  <si>
    <t>SPM-PHY-006</t>
  </si>
  <si>
    <t>Physique Non-linéaire</t>
  </si>
  <si>
    <t>SPM-PHY-007</t>
  </si>
  <si>
    <t>Biophysique - Ingénierie des Bio-procédés</t>
  </si>
  <si>
    <t>SPM-AUT-001</t>
  </si>
  <si>
    <t>Systèmes et Modélisation</t>
  </si>
  <si>
    <t>SPM-ELE-001</t>
  </si>
  <si>
    <t>Electronique</t>
  </si>
  <si>
    <t>ISPH03</t>
  </si>
  <si>
    <t>Traitement Données</t>
  </si>
  <si>
    <t>SPM-MAT-003</t>
  </si>
  <si>
    <t>Statistiques</t>
  </si>
  <si>
    <t>ISPH04</t>
  </si>
  <si>
    <t>Analyse Systèmes</t>
  </si>
  <si>
    <t>ISPH05</t>
  </si>
  <si>
    <t>Recherche / Innovation</t>
  </si>
  <si>
    <t>SPM-PHY-010</t>
  </si>
  <si>
    <t>Domaines Emergents de la Physique</t>
  </si>
  <si>
    <t>SPM-NCL-002</t>
  </si>
  <si>
    <t>Initiation à la Recherche 2</t>
  </si>
  <si>
    <t>ISPH06</t>
  </si>
  <si>
    <t>Management</t>
  </si>
  <si>
    <t>SPM-HEP-009</t>
  </si>
  <si>
    <t>Projet Dissémination Scientifique</t>
  </si>
  <si>
    <t>LV1S06</t>
  </si>
  <si>
    <t>Langues Vivantes et Culture 1</t>
  </si>
  <si>
    <t>LV2S06</t>
  </si>
  <si>
    <t>Langues Vivantes et Culture 2</t>
  </si>
  <si>
    <t>ISPH07</t>
  </si>
  <si>
    <t>Business Intelligence</t>
  </si>
  <si>
    <t>SPM-HEP-005</t>
  </si>
  <si>
    <t>Systèmes économiques, industriels et financiers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</si>
</sst>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AAAAAA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AAAAAA"/>
      </font>
      <fill>
        <patternFill>
          <bgColor rgb="FFAAAAAA"/>
        </patternFill>
      </fill>
    </dxf>
    <dxf>
      <font>
        <color rgb="FFB40000"/>
      </font>
      <fill>
        <patternFill>
          <bgColor rgb="FFB40000"/>
        </patternFill>
      </fill>
    </dxf>
    <dxf>
      <font>
        <color rgb="FFE18200"/>
      </font>
      <fill>
        <patternFill>
          <bgColor rgb="FFE18200"/>
        </patternFill>
      </fill>
    </dxf>
    <dxf>
      <font>
        <color rgb="FF00B400"/>
      </font>
      <fill>
        <patternFill>
          <bgColor rgb="FF00B4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20" Type="http://schemas.openxmlformats.org/officeDocument/2006/relationships/styles" Target="styles.xml"/><Relationship Id="rId2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46"/>
  <sheetViews>
    <sheetView tabSelected="1" workbookViewId="0"/>
  </sheetViews>
  <sheetFormatPr defaultRowHeight="15"/>
  <cols>
    <col min="2" max="2" width="15.7109375" customWidth="1"/>
    <col min="3" max="3" width="100.7109375" customWidth="1"/>
    <col min="4" max="4" width="15.7109375" customWidth="1"/>
  </cols>
  <sheetData>
    <row r="2" spans="2:4">
      <c r="B2" s="1" t="s">
        <v>0</v>
      </c>
      <c r="C2" s="2" t="s">
        <v>1</v>
      </c>
    </row>
    <row r="3" spans="2:4">
      <c r="B3" s="1" t="s">
        <v>2</v>
      </c>
      <c r="C3" s="3" t="s">
        <v>3</v>
      </c>
    </row>
    <row r="5" spans="2:4">
      <c r="B5" s="1" t="s">
        <v>132</v>
      </c>
      <c r="C5" s="1" t="s">
        <v>133</v>
      </c>
      <c r="D5" s="1"/>
    </row>
    <row r="6" spans="2:4">
      <c r="B6" s="4" t="s">
        <v>134</v>
      </c>
      <c r="C6" s="4" t="s">
        <v>135</v>
      </c>
      <c r="D6" s="5">
        <f>'Projet Scientifique en Equipe 2'!E15</f>
        <v>0</v>
      </c>
    </row>
    <row r="8" spans="2:4">
      <c r="B8" s="1" t="s">
        <v>136</v>
      </c>
      <c r="C8" s="1" t="s">
        <v>137</v>
      </c>
      <c r="D8" s="1"/>
    </row>
    <row r="9" spans="2:4">
      <c r="B9" s="4" t="s">
        <v>138</v>
      </c>
      <c r="C9" s="4" t="s">
        <v>139</v>
      </c>
      <c r="D9" s="5">
        <f>'Matière Condensée'!E5</f>
        <v>0</v>
      </c>
    </row>
    <row r="10" spans="2:4">
      <c r="B10" s="4" t="s">
        <v>140</v>
      </c>
      <c r="C10" s="4" t="s">
        <v>141</v>
      </c>
      <c r="D10" s="5">
        <f>'Physique Quantique 2'!E5</f>
        <v>0</v>
      </c>
    </row>
    <row r="11" spans="2:4">
      <c r="B11" s="4" t="s">
        <v>142</v>
      </c>
      <c r="C11" s="4" t="s">
        <v>143</v>
      </c>
      <c r="D11" s="5">
        <f>'Méthodes Numériques 1'!E5</f>
        <v>0</v>
      </c>
    </row>
    <row r="12" spans="2:4">
      <c r="B12" s="4" t="s">
        <v>144</v>
      </c>
      <c r="C12" s="4" t="s">
        <v>145</v>
      </c>
      <c r="D12" s="5">
        <f>'BioPhysique et Biotechnologies'!E5</f>
        <v>0</v>
      </c>
    </row>
    <row r="13" spans="2:4">
      <c r="B13" s="4" t="s">
        <v>146</v>
      </c>
      <c r="C13" s="4" t="s">
        <v>147</v>
      </c>
      <c r="D13" s="5">
        <f>'Systèmes Complexes'!E5</f>
        <v>0</v>
      </c>
    </row>
    <row r="14" spans="2:4">
      <c r="B14" s="4" t="s">
        <v>148</v>
      </c>
      <c r="C14" s="4" t="s">
        <v>149</v>
      </c>
      <c r="D14" s="5">
        <f>'Physique Non-linéaire'!E5</f>
        <v>0</v>
      </c>
    </row>
    <row r="15" spans="2:4">
      <c r="B15" s="4" t="s">
        <v>150</v>
      </c>
      <c r="C15" s="4" t="s">
        <v>151</v>
      </c>
      <c r="D15" s="5">
        <f>'Biophysique et Bioprocédés'!E5</f>
        <v>0</v>
      </c>
    </row>
    <row r="16" spans="2:4">
      <c r="B16" s="4" t="s">
        <v>152</v>
      </c>
      <c r="C16" s="4" t="s">
        <v>153</v>
      </c>
      <c r="D16" s="5">
        <f>'Systèmes et Modélisation'!E5</f>
        <v>0</v>
      </c>
    </row>
    <row r="17" spans="2:4">
      <c r="B17" s="4" t="s">
        <v>154</v>
      </c>
      <c r="C17" s="4" t="s">
        <v>155</v>
      </c>
      <c r="D17" s="5">
        <f>'Electronique'!E5</f>
        <v>0</v>
      </c>
    </row>
    <row r="18" spans="2:4">
      <c r="B18" s="4" t="s">
        <v>134</v>
      </c>
      <c r="C18" s="4" t="s">
        <v>135</v>
      </c>
      <c r="D18" s="5">
        <f>'Projet Scientifique en Equipe 2'!E5</f>
        <v>0</v>
      </c>
    </row>
    <row r="20" spans="2:4">
      <c r="B20" s="1" t="s">
        <v>156</v>
      </c>
      <c r="C20" s="1" t="s">
        <v>157</v>
      </c>
      <c r="D20" s="1"/>
    </row>
    <row r="21" spans="2:4">
      <c r="B21" s="4" t="s">
        <v>158</v>
      </c>
      <c r="C21" s="4" t="s">
        <v>159</v>
      </c>
      <c r="D21" s="5">
        <f>'Statistiques'!E5</f>
        <v>0</v>
      </c>
    </row>
    <row r="22" spans="2:4">
      <c r="B22" s="4" t="s">
        <v>144</v>
      </c>
      <c r="C22" s="4" t="s">
        <v>145</v>
      </c>
      <c r="D22" s="5">
        <f>'BioPhysique et Biotechnologies'!E10</f>
        <v>0</v>
      </c>
    </row>
    <row r="23" spans="2:4">
      <c r="B23" s="4" t="s">
        <v>146</v>
      </c>
      <c r="C23" s="4" t="s">
        <v>147</v>
      </c>
      <c r="D23" s="5">
        <f>'Systèmes Complexes'!E10</f>
        <v>0</v>
      </c>
    </row>
    <row r="24" spans="2:4">
      <c r="B24" s="4" t="s">
        <v>150</v>
      </c>
      <c r="C24" s="4" t="s">
        <v>151</v>
      </c>
      <c r="D24" s="5">
        <f>'Biophysique et Bioprocédés'!E10</f>
        <v>0</v>
      </c>
    </row>
    <row r="25" spans="2:4">
      <c r="B25" s="4" t="s">
        <v>152</v>
      </c>
      <c r="C25" s="4" t="s">
        <v>153</v>
      </c>
      <c r="D25" s="5">
        <f>'Systèmes et Modélisation'!E26</f>
        <v>0</v>
      </c>
    </row>
    <row r="26" spans="2:4">
      <c r="B26" s="4" t="s">
        <v>134</v>
      </c>
      <c r="C26" s="4" t="s">
        <v>135</v>
      </c>
      <c r="D26" s="5">
        <f>'Projet Scientifique en Equipe 2'!E20</f>
        <v>0</v>
      </c>
    </row>
    <row r="28" spans="2:4">
      <c r="B28" s="1" t="s">
        <v>160</v>
      </c>
      <c r="C28" s="1" t="s">
        <v>161</v>
      </c>
      <c r="D28" s="1"/>
    </row>
    <row r="29" spans="2:4">
      <c r="B29" s="4" t="s">
        <v>152</v>
      </c>
      <c r="C29" s="4" t="s">
        <v>153</v>
      </c>
      <c r="D29" s="5">
        <f>'Systèmes et Modélisation'!E17</f>
        <v>0</v>
      </c>
    </row>
    <row r="30" spans="2:4">
      <c r="B30" s="4" t="s">
        <v>154</v>
      </c>
      <c r="C30" s="4" t="s">
        <v>155</v>
      </c>
      <c r="D30" s="5">
        <f>'Electronique'!E12</f>
        <v>0</v>
      </c>
    </row>
    <row r="32" spans="2:4">
      <c r="B32" s="1" t="s">
        <v>162</v>
      </c>
      <c r="C32" s="1" t="s">
        <v>163</v>
      </c>
      <c r="D32" s="1"/>
    </row>
    <row r="33" spans="2:4">
      <c r="B33" s="4" t="s">
        <v>164</v>
      </c>
      <c r="C33" s="4" t="s">
        <v>165</v>
      </c>
      <c r="D33" s="5">
        <f>'Domaines Emergents'!E5</f>
        <v>0</v>
      </c>
    </row>
    <row r="34" spans="2:4">
      <c r="B34" s="4" t="s">
        <v>166</v>
      </c>
      <c r="C34" s="4" t="s">
        <v>167</v>
      </c>
      <c r="D34" s="5">
        <f>'Initiation à la Recherche'!E5</f>
        <v>0</v>
      </c>
    </row>
    <row r="36" spans="2:4">
      <c r="B36" s="1" t="s">
        <v>168</v>
      </c>
      <c r="C36" s="1" t="s">
        <v>169</v>
      </c>
      <c r="D36" s="1"/>
    </row>
    <row r="37" spans="2:4">
      <c r="B37" s="4" t="s">
        <v>170</v>
      </c>
      <c r="C37" s="4" t="s">
        <v>171</v>
      </c>
      <c r="D37" s="5">
        <f>'Projet EntreElèves'!E15</f>
        <v>0</v>
      </c>
    </row>
    <row r="38" spans="2:4">
      <c r="B38" s="4" t="s">
        <v>134</v>
      </c>
      <c r="C38" s="4" t="s">
        <v>135</v>
      </c>
      <c r="D38" s="5">
        <f>'Projet Scientifique en Equipe 2'!E10</f>
        <v>0</v>
      </c>
    </row>
    <row r="39" spans="2:4">
      <c r="B39" s="4" t="s">
        <v>172</v>
      </c>
      <c r="C39" s="4" t="s">
        <v>173</v>
      </c>
      <c r="D39" s="5">
        <f>'LVC 1'!E5</f>
        <v>0</v>
      </c>
    </row>
    <row r="40" spans="2:4">
      <c r="B40" s="4" t="s">
        <v>174</v>
      </c>
      <c r="C40" s="4" t="s">
        <v>175</v>
      </c>
      <c r="D40" s="5">
        <f>'LVC 2'!E5</f>
        <v>0</v>
      </c>
    </row>
    <row r="42" spans="2:4">
      <c r="B42" s="1" t="s">
        <v>176</v>
      </c>
      <c r="C42" s="1" t="s">
        <v>177</v>
      </c>
      <c r="D42" s="1"/>
    </row>
    <row r="43" spans="2:4">
      <c r="B43" s="4" t="s">
        <v>166</v>
      </c>
      <c r="C43" s="4" t="s">
        <v>167</v>
      </c>
      <c r="D43" s="5">
        <f>'Initiation à la Recherche'!E10</f>
        <v>0</v>
      </c>
    </row>
    <row r="44" spans="2:4">
      <c r="B44" s="4" t="s">
        <v>170</v>
      </c>
      <c r="C44" s="4" t="s">
        <v>171</v>
      </c>
      <c r="D44" s="5">
        <f>'Projet EntreElèves'!E5</f>
        <v>0</v>
      </c>
    </row>
    <row r="45" spans="2:4">
      <c r="B45" s="4" t="s">
        <v>134</v>
      </c>
      <c r="C45" s="4" t="s">
        <v>135</v>
      </c>
      <c r="D45" s="5">
        <f>'Projet Scientifique en Equipe 2'!E25</f>
        <v>0</v>
      </c>
    </row>
    <row r="46" spans="2:4">
      <c r="B46" s="4" t="s">
        <v>178</v>
      </c>
      <c r="C46" s="4" t="s">
        <v>179</v>
      </c>
      <c r="D46" s="5">
        <f>'Systèmes économiques'!E5</f>
        <v>0</v>
      </c>
    </row>
  </sheetData>
  <mergeCells count="7">
    <mergeCell ref="C5:D5"/>
    <mergeCell ref="C8:D8"/>
    <mergeCell ref="C20:D20"/>
    <mergeCell ref="C28:D28"/>
    <mergeCell ref="C32:D32"/>
    <mergeCell ref="C36:D36"/>
    <mergeCell ref="C42:D42"/>
  </mergeCells>
  <conditionalFormatting sqref="D10">
    <cfRule type="cellIs" dxfId="0" priority="9" operator="equal">
      <formula>"---"</formula>
    </cfRule>
    <cfRule type="cellIs" dxfId="1" priority="10" operator="equal">
      <formula>"insuffisante"</formula>
    </cfRule>
    <cfRule type="cellIs" dxfId="2" priority="11" operator="equal">
      <formula>"partielle"</formula>
    </cfRule>
    <cfRule type="cellIs" dxfId="3" priority="12" operator="equal">
      <formula>"satisfaisante"</formula>
    </cfRule>
  </conditionalFormatting>
  <conditionalFormatting sqref="D11">
    <cfRule type="cellIs" dxfId="0" priority="13" operator="equal">
      <formula>"---"</formula>
    </cfRule>
    <cfRule type="cellIs" dxfId="1" priority="14" operator="equal">
      <formula>"insuffisante"</formula>
    </cfRule>
    <cfRule type="cellIs" dxfId="2" priority="15" operator="equal">
      <formula>"partielle"</formula>
    </cfRule>
    <cfRule type="cellIs" dxfId="3" priority="16" operator="equal">
      <formula>"satisfaisante"</formula>
    </cfRule>
  </conditionalFormatting>
  <conditionalFormatting sqref="D12">
    <cfRule type="cellIs" dxfId="0" priority="17" operator="equal">
      <formula>"---"</formula>
    </cfRule>
    <cfRule type="cellIs" dxfId="1" priority="18" operator="equal">
      <formula>"insuffisante"</formula>
    </cfRule>
    <cfRule type="cellIs" dxfId="2" priority="19" operator="equal">
      <formula>"partielle"</formula>
    </cfRule>
    <cfRule type="cellIs" dxfId="3" priority="20" operator="equal">
      <formula>"satisfaisante"</formula>
    </cfRule>
  </conditionalFormatting>
  <conditionalFormatting sqref="D13">
    <cfRule type="cellIs" dxfId="0" priority="21" operator="equal">
      <formula>"---"</formula>
    </cfRule>
    <cfRule type="cellIs" dxfId="1" priority="22" operator="equal">
      <formula>"insuffisante"</formula>
    </cfRule>
    <cfRule type="cellIs" dxfId="2" priority="23" operator="equal">
      <formula>"partielle"</formula>
    </cfRule>
    <cfRule type="cellIs" dxfId="3" priority="24" operator="equal">
      <formula>"satisfaisante"</formula>
    </cfRule>
  </conditionalFormatting>
  <conditionalFormatting sqref="D14">
    <cfRule type="cellIs" dxfId="0" priority="25" operator="equal">
      <formula>"---"</formula>
    </cfRule>
    <cfRule type="cellIs" dxfId="1" priority="26" operator="equal">
      <formula>"insuffisante"</formula>
    </cfRule>
    <cfRule type="cellIs" dxfId="2" priority="27" operator="equal">
      <formula>"partielle"</formula>
    </cfRule>
    <cfRule type="cellIs" dxfId="3" priority="28" operator="equal">
      <formula>"satisfaisante"</formula>
    </cfRule>
  </conditionalFormatting>
  <conditionalFormatting sqref="D15">
    <cfRule type="cellIs" dxfId="0" priority="29" operator="equal">
      <formula>"---"</formula>
    </cfRule>
    <cfRule type="cellIs" dxfId="1" priority="30" operator="equal">
      <formula>"insuffisante"</formula>
    </cfRule>
    <cfRule type="cellIs" dxfId="2" priority="31" operator="equal">
      <formula>"partielle"</formula>
    </cfRule>
    <cfRule type="cellIs" dxfId="3" priority="32" operator="equal">
      <formula>"satisfaisante"</formula>
    </cfRule>
  </conditionalFormatting>
  <conditionalFormatting sqref="D16">
    <cfRule type="cellIs" dxfId="0" priority="33" operator="equal">
      <formula>"---"</formula>
    </cfRule>
    <cfRule type="cellIs" dxfId="1" priority="34" operator="equal">
      <formula>"insuffisante"</formula>
    </cfRule>
    <cfRule type="cellIs" dxfId="2" priority="35" operator="equal">
      <formula>"partielle"</formula>
    </cfRule>
    <cfRule type="cellIs" dxfId="3" priority="36" operator="equal">
      <formula>"satisfaisante"</formula>
    </cfRule>
  </conditionalFormatting>
  <conditionalFormatting sqref="D17">
    <cfRule type="cellIs" dxfId="0" priority="37" operator="equal">
      <formula>"---"</formula>
    </cfRule>
    <cfRule type="cellIs" dxfId="1" priority="38" operator="equal">
      <formula>"insuffisante"</formula>
    </cfRule>
    <cfRule type="cellIs" dxfId="2" priority="39" operator="equal">
      <formula>"partielle"</formula>
    </cfRule>
    <cfRule type="cellIs" dxfId="3" priority="40" operator="equal">
      <formula>"satisfaisante"</formula>
    </cfRule>
  </conditionalFormatting>
  <conditionalFormatting sqref="D18">
    <cfRule type="cellIs" dxfId="0" priority="41" operator="equal">
      <formula>"---"</formula>
    </cfRule>
    <cfRule type="cellIs" dxfId="1" priority="42" operator="equal">
      <formula>"insuffisante"</formula>
    </cfRule>
    <cfRule type="cellIs" dxfId="2" priority="43" operator="equal">
      <formula>"partielle"</formula>
    </cfRule>
    <cfRule type="cellIs" dxfId="3" priority="44" operator="equal">
      <formula>"satisfaisante"</formula>
    </cfRule>
  </conditionalFormatting>
  <conditionalFormatting sqref="D21">
    <cfRule type="cellIs" dxfId="0" priority="45" operator="equal">
      <formula>"---"</formula>
    </cfRule>
    <cfRule type="cellIs" dxfId="1" priority="46" operator="equal">
      <formula>"insuffisante"</formula>
    </cfRule>
    <cfRule type="cellIs" dxfId="2" priority="47" operator="equal">
      <formula>"partielle"</formula>
    </cfRule>
    <cfRule type="cellIs" dxfId="3" priority="48" operator="equal">
      <formula>"satisfaisante"</formula>
    </cfRule>
  </conditionalFormatting>
  <conditionalFormatting sqref="D22">
    <cfRule type="cellIs" dxfId="0" priority="49" operator="equal">
      <formula>"---"</formula>
    </cfRule>
    <cfRule type="cellIs" dxfId="1" priority="50" operator="equal">
      <formula>"insuffisante"</formula>
    </cfRule>
    <cfRule type="cellIs" dxfId="2" priority="51" operator="equal">
      <formula>"partielle"</formula>
    </cfRule>
    <cfRule type="cellIs" dxfId="3" priority="52" operator="equal">
      <formula>"satisfaisante"</formula>
    </cfRule>
  </conditionalFormatting>
  <conditionalFormatting sqref="D23">
    <cfRule type="cellIs" dxfId="0" priority="53" operator="equal">
      <formula>"---"</formula>
    </cfRule>
    <cfRule type="cellIs" dxfId="1" priority="54" operator="equal">
      <formula>"insuffisante"</formula>
    </cfRule>
    <cfRule type="cellIs" dxfId="2" priority="55" operator="equal">
      <formula>"partielle"</formula>
    </cfRule>
    <cfRule type="cellIs" dxfId="3" priority="56" operator="equal">
      <formula>"satisfaisante"</formula>
    </cfRule>
  </conditionalFormatting>
  <conditionalFormatting sqref="D24">
    <cfRule type="cellIs" dxfId="0" priority="57" operator="equal">
      <formula>"---"</formula>
    </cfRule>
    <cfRule type="cellIs" dxfId="1" priority="58" operator="equal">
      <formula>"insuffisante"</formula>
    </cfRule>
    <cfRule type="cellIs" dxfId="2" priority="59" operator="equal">
      <formula>"partielle"</formula>
    </cfRule>
    <cfRule type="cellIs" dxfId="3" priority="60" operator="equal">
      <formula>"satisfaisante"</formula>
    </cfRule>
  </conditionalFormatting>
  <conditionalFormatting sqref="D25">
    <cfRule type="cellIs" dxfId="0" priority="61" operator="equal">
      <formula>"---"</formula>
    </cfRule>
    <cfRule type="cellIs" dxfId="1" priority="62" operator="equal">
      <formula>"insuffisante"</formula>
    </cfRule>
    <cfRule type="cellIs" dxfId="2" priority="63" operator="equal">
      <formula>"partielle"</formula>
    </cfRule>
    <cfRule type="cellIs" dxfId="3" priority="64" operator="equal">
      <formula>"satisfaisante"</formula>
    </cfRule>
  </conditionalFormatting>
  <conditionalFormatting sqref="D26">
    <cfRule type="cellIs" dxfId="0" priority="65" operator="equal">
      <formula>"---"</formula>
    </cfRule>
    <cfRule type="cellIs" dxfId="1" priority="66" operator="equal">
      <formula>"insuffisante"</formula>
    </cfRule>
    <cfRule type="cellIs" dxfId="2" priority="67" operator="equal">
      <formula>"partielle"</formula>
    </cfRule>
    <cfRule type="cellIs" dxfId="3" priority="68" operator="equal">
      <formula>"satisfaisante"</formula>
    </cfRule>
  </conditionalFormatting>
  <conditionalFormatting sqref="D29">
    <cfRule type="cellIs" dxfId="0" priority="69" operator="equal">
      <formula>"---"</formula>
    </cfRule>
    <cfRule type="cellIs" dxfId="1" priority="70" operator="equal">
      <formula>"insuffisante"</formula>
    </cfRule>
    <cfRule type="cellIs" dxfId="2" priority="71" operator="equal">
      <formula>"partielle"</formula>
    </cfRule>
    <cfRule type="cellIs" dxfId="3" priority="72" operator="equal">
      <formula>"satisfaisante"</formula>
    </cfRule>
  </conditionalFormatting>
  <conditionalFormatting sqref="D30">
    <cfRule type="cellIs" dxfId="0" priority="73" operator="equal">
      <formula>"---"</formula>
    </cfRule>
    <cfRule type="cellIs" dxfId="1" priority="74" operator="equal">
      <formula>"insuffisante"</formula>
    </cfRule>
    <cfRule type="cellIs" dxfId="2" priority="75" operator="equal">
      <formula>"partielle"</formula>
    </cfRule>
    <cfRule type="cellIs" dxfId="3" priority="76" operator="equal">
      <formula>"satisfaisante"</formula>
    </cfRule>
  </conditionalFormatting>
  <conditionalFormatting sqref="D33">
    <cfRule type="cellIs" dxfId="0" priority="77" operator="equal">
      <formula>"---"</formula>
    </cfRule>
    <cfRule type="cellIs" dxfId="1" priority="78" operator="equal">
      <formula>"insuffisante"</formula>
    </cfRule>
    <cfRule type="cellIs" dxfId="2" priority="79" operator="equal">
      <formula>"partielle"</formula>
    </cfRule>
    <cfRule type="cellIs" dxfId="3" priority="80" operator="equal">
      <formula>"satisfaisante"</formula>
    </cfRule>
  </conditionalFormatting>
  <conditionalFormatting sqref="D34">
    <cfRule type="cellIs" dxfId="0" priority="81" operator="equal">
      <formula>"---"</formula>
    </cfRule>
    <cfRule type="cellIs" dxfId="1" priority="82" operator="equal">
      <formula>"insuffisante"</formula>
    </cfRule>
    <cfRule type="cellIs" dxfId="2" priority="83" operator="equal">
      <formula>"partielle"</formula>
    </cfRule>
    <cfRule type="cellIs" dxfId="3" priority="84" operator="equal">
      <formula>"satisfaisante"</formula>
    </cfRule>
  </conditionalFormatting>
  <conditionalFormatting sqref="D37">
    <cfRule type="cellIs" dxfId="0" priority="85" operator="equal">
      <formula>"---"</formula>
    </cfRule>
    <cfRule type="cellIs" dxfId="1" priority="86" operator="equal">
      <formula>"insuffisante"</formula>
    </cfRule>
    <cfRule type="cellIs" dxfId="2" priority="87" operator="equal">
      <formula>"partielle"</formula>
    </cfRule>
    <cfRule type="cellIs" dxfId="3" priority="88" operator="equal">
      <formula>"satisfaisante"</formula>
    </cfRule>
  </conditionalFormatting>
  <conditionalFormatting sqref="D38">
    <cfRule type="cellIs" dxfId="0" priority="89" operator="equal">
      <formula>"---"</formula>
    </cfRule>
    <cfRule type="cellIs" dxfId="1" priority="90" operator="equal">
      <formula>"insuffisante"</formula>
    </cfRule>
    <cfRule type="cellIs" dxfId="2" priority="91" operator="equal">
      <formula>"partielle"</formula>
    </cfRule>
    <cfRule type="cellIs" dxfId="3" priority="92" operator="equal">
      <formula>"satisfaisante"</formula>
    </cfRule>
  </conditionalFormatting>
  <conditionalFormatting sqref="D39">
    <cfRule type="cellIs" dxfId="0" priority="93" operator="equal">
      <formula>"---"</formula>
    </cfRule>
    <cfRule type="cellIs" dxfId="1" priority="94" operator="equal">
      <formula>"insuffisante"</formula>
    </cfRule>
    <cfRule type="cellIs" dxfId="2" priority="95" operator="equal">
      <formula>"partielle"</formula>
    </cfRule>
    <cfRule type="cellIs" dxfId="3" priority="96" operator="equal">
      <formula>"satisfaisante"</formula>
    </cfRule>
  </conditionalFormatting>
  <conditionalFormatting sqref="D40">
    <cfRule type="cellIs" dxfId="0" priority="97" operator="equal">
      <formula>"---"</formula>
    </cfRule>
    <cfRule type="cellIs" dxfId="1" priority="98" operator="equal">
      <formula>"insuffisante"</formula>
    </cfRule>
    <cfRule type="cellIs" dxfId="2" priority="99" operator="equal">
      <formula>"partielle"</formula>
    </cfRule>
    <cfRule type="cellIs" dxfId="3" priority="100" operator="equal">
      <formula>"satisfaisante"</formula>
    </cfRule>
  </conditionalFormatting>
  <conditionalFormatting sqref="D43">
    <cfRule type="cellIs" dxfId="0" priority="101" operator="equal">
      <formula>"---"</formula>
    </cfRule>
    <cfRule type="cellIs" dxfId="1" priority="102" operator="equal">
      <formula>"insuffisante"</formula>
    </cfRule>
    <cfRule type="cellIs" dxfId="2" priority="103" operator="equal">
      <formula>"partielle"</formula>
    </cfRule>
    <cfRule type="cellIs" dxfId="3" priority="104" operator="equal">
      <formula>"satisfaisante"</formula>
    </cfRule>
  </conditionalFormatting>
  <conditionalFormatting sqref="D44">
    <cfRule type="cellIs" dxfId="0" priority="105" operator="equal">
      <formula>"---"</formula>
    </cfRule>
    <cfRule type="cellIs" dxfId="1" priority="106" operator="equal">
      <formula>"insuffisante"</formula>
    </cfRule>
    <cfRule type="cellIs" dxfId="2" priority="107" operator="equal">
      <formula>"partielle"</formula>
    </cfRule>
    <cfRule type="cellIs" dxfId="3" priority="108" operator="equal">
      <formula>"satisfaisante"</formula>
    </cfRule>
  </conditionalFormatting>
  <conditionalFormatting sqref="D45">
    <cfRule type="cellIs" dxfId="0" priority="109" operator="equal">
      <formula>"---"</formula>
    </cfRule>
    <cfRule type="cellIs" dxfId="1" priority="110" operator="equal">
      <formula>"insuffisante"</formula>
    </cfRule>
    <cfRule type="cellIs" dxfId="2" priority="111" operator="equal">
      <formula>"partielle"</formula>
    </cfRule>
    <cfRule type="cellIs" dxfId="3" priority="112" operator="equal">
      <formula>"satisfaisante"</formula>
    </cfRule>
  </conditionalFormatting>
  <conditionalFormatting sqref="D46">
    <cfRule type="cellIs" dxfId="0" priority="113" operator="equal">
      <formula>"---"</formula>
    </cfRule>
    <cfRule type="cellIs" dxfId="1" priority="114" operator="equal">
      <formula>"insuffisante"</formula>
    </cfRule>
    <cfRule type="cellIs" dxfId="2" priority="115" operator="equal">
      <formula>"partielle"</formula>
    </cfRule>
    <cfRule type="cellIs" dxfId="3" priority="116" operator="equal">
      <formula>"satisfaisante"</formula>
    </cfRule>
  </conditionalFormatting>
  <conditionalFormatting sqref="D6">
    <cfRule type="cellIs" dxfId="0" priority="1" operator="equal">
      <formula>"---"</formula>
    </cfRule>
    <cfRule type="cellIs" dxfId="1" priority="2" operator="equal">
      <formula>"insuffisante"</formula>
    </cfRule>
    <cfRule type="cellIs" dxfId="2" priority="3" operator="equal">
      <formula>"partielle"</formula>
    </cfRule>
    <cfRule type="cellIs" dxfId="3" priority="4" operator="equal">
      <formula>"satisfaisante"</formula>
    </cfRule>
  </conditionalFormatting>
  <conditionalFormatting sqref="D9">
    <cfRule type="cellIs" dxfId="0" priority="5" operator="equal">
      <formula>"---"</formula>
    </cfRule>
    <cfRule type="cellIs" dxfId="1" priority="6" operator="equal">
      <formula>"insuffisante"</formula>
    </cfRule>
    <cfRule type="cellIs" dxfId="2" priority="7" operator="equal">
      <formula>"partielle"</formula>
    </cfRule>
    <cfRule type="cellIs" dxfId="3" priority="8" operator="equal">
      <formula>"satisfaisante"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32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32</v>
      </c>
      <c r="C8" s="1"/>
      <c r="D8" s="1"/>
      <c r="E8" s="1"/>
    </row>
    <row r="9" spans="2:6">
      <c r="B9" s="1" t="s">
        <v>27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32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33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38</v>
      </c>
      <c r="C7" s="4" t="s">
        <v>35</v>
      </c>
      <c r="D7" s="4" t="s">
        <v>34</v>
      </c>
      <c r="E7" s="3"/>
    </row>
    <row r="8" spans="2:6">
      <c r="B8" s="4"/>
      <c r="C8" s="4" t="s">
        <v>37</v>
      </c>
      <c r="D8" s="4" t="s">
        <v>36</v>
      </c>
      <c r="E8" s="3"/>
    </row>
    <row r="9" spans="2:6">
      <c r="B9" s="4" t="s">
        <v>45</v>
      </c>
      <c r="C9" s="4" t="s">
        <v>41</v>
      </c>
      <c r="D9" s="4" t="s">
        <v>39</v>
      </c>
      <c r="E9" s="3"/>
    </row>
    <row r="10" spans="2:6">
      <c r="B10" s="4"/>
      <c r="C10" s="4"/>
      <c r="D10" s="4" t="s">
        <v>40</v>
      </c>
      <c r="E10" s="3"/>
    </row>
    <row r="11" spans="2:6">
      <c r="B11" s="4"/>
      <c r="C11" s="4" t="s">
        <v>44</v>
      </c>
      <c r="D11" s="4" t="s">
        <v>42</v>
      </c>
      <c r="E11" s="3"/>
    </row>
    <row r="12" spans="2:6">
      <c r="B12" s="4"/>
      <c r="C12" s="4"/>
      <c r="D12" s="4" t="s">
        <v>43</v>
      </c>
      <c r="E12" s="3"/>
    </row>
    <row r="14" spans="2:6">
      <c r="B14" s="1" t="s">
        <v>4</v>
      </c>
      <c r="C14" s="1"/>
      <c r="D14" s="1"/>
      <c r="E14" s="1"/>
    </row>
    <row r="15" spans="2:6">
      <c r="B15" s="1" t="s">
        <v>33</v>
      </c>
      <c r="C15" s="1"/>
      <c r="D15" s="1"/>
      <c r="E15" s="1"/>
    </row>
    <row r="16" spans="2:6">
      <c r="B16" s="1" t="s">
        <v>46</v>
      </c>
      <c r="C16" s="1"/>
      <c r="D16" s="1"/>
      <c r="E16" s="6">
        <f>'Global-Elève'!C3</f>
        <v>0</v>
      </c>
    </row>
    <row r="17" spans="2:6">
      <c r="B17" s="1"/>
      <c r="C17" s="1"/>
      <c r="D17" s="7" t="s">
        <v>7</v>
      </c>
      <c r="F17" s="2" t="s">
        <v>8</v>
      </c>
    </row>
    <row r="18" spans="2:6">
      <c r="B18" s="8" t="s">
        <v>9</v>
      </c>
      <c r="C18" s="8" t="s">
        <v>10</v>
      </c>
      <c r="D18" s="8" t="s">
        <v>11</v>
      </c>
      <c r="E18" s="8" t="s">
        <v>12</v>
      </c>
    </row>
    <row r="19" spans="2:6">
      <c r="B19" s="4" t="s">
        <v>53</v>
      </c>
      <c r="C19" s="4" t="s">
        <v>48</v>
      </c>
      <c r="D19" s="4" t="s">
        <v>47</v>
      </c>
      <c r="E19" s="3"/>
    </row>
    <row r="20" spans="2:6">
      <c r="B20" s="4"/>
      <c r="C20" s="4" t="s">
        <v>50</v>
      </c>
      <c r="D20" s="4" t="s">
        <v>49</v>
      </c>
      <c r="E20" s="3"/>
    </row>
    <row r="21" spans="2:6">
      <c r="B21" s="4"/>
      <c r="C21" s="4" t="s">
        <v>52</v>
      </c>
      <c r="D21" s="4" t="s">
        <v>51</v>
      </c>
      <c r="E21" s="3"/>
    </row>
    <row r="23" spans="2:6">
      <c r="B23" s="1" t="s">
        <v>4</v>
      </c>
      <c r="C23" s="1"/>
      <c r="D23" s="1"/>
      <c r="E23" s="1"/>
    </row>
    <row r="24" spans="2:6">
      <c r="B24" s="1" t="s">
        <v>33</v>
      </c>
      <c r="C24" s="1"/>
      <c r="D24" s="1"/>
      <c r="E24" s="1"/>
    </row>
    <row r="25" spans="2:6">
      <c r="B25" s="1" t="s">
        <v>27</v>
      </c>
      <c r="C25" s="1"/>
      <c r="D25" s="1"/>
      <c r="E25" s="6">
        <f>'Global-Elève'!C3</f>
        <v>0</v>
      </c>
    </row>
    <row r="26" spans="2:6">
      <c r="B26" s="1"/>
      <c r="C26" s="1"/>
      <c r="D26" s="7" t="s">
        <v>7</v>
      </c>
      <c r="F26" s="2" t="s">
        <v>8</v>
      </c>
    </row>
    <row r="27" spans="2:6">
      <c r="B27" s="8" t="s">
        <v>9</v>
      </c>
      <c r="C27" s="8" t="s">
        <v>10</v>
      </c>
      <c r="D27" s="8" t="s">
        <v>11</v>
      </c>
      <c r="E27" s="8" t="s">
        <v>12</v>
      </c>
    </row>
    <row r="28" spans="2:6">
      <c r="B28" s="4" t="s">
        <v>59</v>
      </c>
      <c r="C28" s="4" t="s">
        <v>56</v>
      </c>
      <c r="D28" s="4" t="s">
        <v>54</v>
      </c>
      <c r="E28" s="3"/>
    </row>
    <row r="29" spans="2:6">
      <c r="B29" s="4"/>
      <c r="C29" s="4"/>
      <c r="D29" s="4" t="s">
        <v>55</v>
      </c>
      <c r="E29" s="3"/>
    </row>
    <row r="30" spans="2:6">
      <c r="B30" s="4"/>
      <c r="C30" s="4" t="s">
        <v>58</v>
      </c>
      <c r="D30" s="4" t="s">
        <v>57</v>
      </c>
      <c r="E30" s="3"/>
    </row>
    <row r="31" spans="2:6">
      <c r="B31" s="4" t="s">
        <v>64</v>
      </c>
      <c r="C31" s="4" t="s">
        <v>61</v>
      </c>
      <c r="D31" s="4" t="s">
        <v>60</v>
      </c>
      <c r="E31" s="3"/>
    </row>
    <row r="32" spans="2:6">
      <c r="B32" s="4"/>
      <c r="C32" s="4" t="s">
        <v>63</v>
      </c>
      <c r="D32" s="4" t="s">
        <v>62</v>
      </c>
      <c r="E32" s="3"/>
    </row>
  </sheetData>
  <mergeCells count="17">
    <mergeCell ref="B2:E2"/>
    <mergeCell ref="B3:E3"/>
    <mergeCell ref="B4:D4"/>
    <mergeCell ref="B7:B8"/>
    <mergeCell ref="C9:C10"/>
    <mergeCell ref="C11:C12"/>
    <mergeCell ref="B9:B12"/>
    <mergeCell ref="B14:E14"/>
    <mergeCell ref="B15:E15"/>
    <mergeCell ref="B16:D16"/>
    <mergeCell ref="B19:B21"/>
    <mergeCell ref="B23:E23"/>
    <mergeCell ref="B24:E24"/>
    <mergeCell ref="B25:D25"/>
    <mergeCell ref="C28:C29"/>
    <mergeCell ref="B28:B30"/>
    <mergeCell ref="B31:B32"/>
  </mergeCells>
  <dataValidations count="3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7">
      <formula1>"---,insuffisante,partielle,satisfaisante"</formula1>
    </dataValidation>
    <dataValidation type="list" allowBlank="1" showInputMessage="1" showErrorMessage="1" sqref="E26">
      <formula1>"---,insuffisante,partielle,satisfaisante"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F14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65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68</v>
      </c>
      <c r="C7" s="4" t="s">
        <v>67</v>
      </c>
      <c r="D7" s="4" t="s">
        <v>66</v>
      </c>
      <c r="E7" s="3"/>
    </row>
    <row r="9" spans="2:6">
      <c r="B9" s="1" t="s">
        <v>4</v>
      </c>
      <c r="C9" s="1"/>
      <c r="D9" s="1"/>
      <c r="E9" s="1"/>
    </row>
    <row r="10" spans="2:6">
      <c r="B10" s="1" t="s">
        <v>65</v>
      </c>
      <c r="C10" s="1"/>
      <c r="D10" s="1"/>
      <c r="E10" s="1"/>
    </row>
    <row r="11" spans="2:6">
      <c r="B11" s="1" t="s">
        <v>46</v>
      </c>
      <c r="C11" s="1"/>
      <c r="D11" s="1"/>
      <c r="E11" s="6">
        <f>'Global-Elève'!C3</f>
        <v>0</v>
      </c>
    </row>
    <row r="12" spans="2:6">
      <c r="B12" s="1"/>
      <c r="C12" s="1"/>
      <c r="D12" s="7" t="s">
        <v>7</v>
      </c>
      <c r="F12" s="2" t="s">
        <v>8</v>
      </c>
    </row>
    <row r="13" spans="2:6">
      <c r="B13" s="8" t="s">
        <v>9</v>
      </c>
      <c r="C13" s="8" t="s">
        <v>10</v>
      </c>
      <c r="D13" s="8" t="s">
        <v>11</v>
      </c>
      <c r="E13" s="8" t="s">
        <v>12</v>
      </c>
    </row>
    <row r="14" spans="2:6">
      <c r="B14" s="4" t="s">
        <v>71</v>
      </c>
      <c r="C14" s="4" t="s">
        <v>70</v>
      </c>
      <c r="D14" s="4" t="s">
        <v>69</v>
      </c>
      <c r="E14" s="3"/>
    </row>
  </sheetData>
  <mergeCells count="6">
    <mergeCell ref="B2:E2"/>
    <mergeCell ref="B3:E3"/>
    <mergeCell ref="B4:D4"/>
    <mergeCell ref="B9:E9"/>
    <mergeCell ref="B10:E10"/>
    <mergeCell ref="B11:D11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2">
      <formula1>"---,insuffisante,partielle,satisfaisante"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72</v>
      </c>
      <c r="C3" s="1"/>
      <c r="D3" s="1"/>
      <c r="E3" s="1"/>
    </row>
    <row r="4" spans="2:6">
      <c r="B4" s="1" t="s">
        <v>24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72</v>
      </c>
      <c r="C8" s="1"/>
      <c r="D8" s="1"/>
      <c r="E8" s="1"/>
    </row>
    <row r="9" spans="2:6">
      <c r="B9" s="1" t="s">
        <v>73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2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74</v>
      </c>
      <c r="C3" s="1"/>
      <c r="D3" s="1"/>
      <c r="E3" s="1"/>
    </row>
    <row r="4" spans="2:6">
      <c r="B4" s="1" t="s">
        <v>73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81</v>
      </c>
      <c r="C7" s="4" t="s">
        <v>77</v>
      </c>
      <c r="D7" s="4" t="s">
        <v>75</v>
      </c>
      <c r="E7" s="3"/>
    </row>
    <row r="8" spans="2:6">
      <c r="B8" s="4"/>
      <c r="C8" s="4"/>
      <c r="D8" s="4" t="s">
        <v>76</v>
      </c>
      <c r="E8" s="3"/>
    </row>
    <row r="9" spans="2:6">
      <c r="B9" s="4"/>
      <c r="C9" s="4" t="s">
        <v>80</v>
      </c>
      <c r="D9" s="4" t="s">
        <v>78</v>
      </c>
      <c r="E9" s="3"/>
    </row>
    <row r="10" spans="2:6">
      <c r="B10" s="4"/>
      <c r="C10" s="4"/>
      <c r="D10" s="4" t="s">
        <v>79</v>
      </c>
      <c r="E10" s="3"/>
    </row>
    <row r="12" spans="2:6">
      <c r="B12" s="1" t="s">
        <v>4</v>
      </c>
      <c r="C12" s="1"/>
      <c r="D12" s="1"/>
      <c r="E12" s="1"/>
    </row>
    <row r="13" spans="2:6">
      <c r="B13" s="1" t="s">
        <v>74</v>
      </c>
      <c r="C13" s="1"/>
      <c r="D13" s="1"/>
      <c r="E13" s="1"/>
    </row>
    <row r="14" spans="2:6">
      <c r="B14" s="1" t="s">
        <v>82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  <row r="16" spans="2:6">
      <c r="B16" s="8" t="s">
        <v>9</v>
      </c>
      <c r="C16" s="8" t="s">
        <v>10</v>
      </c>
      <c r="D16" s="8" t="s">
        <v>11</v>
      </c>
      <c r="E16" s="8" t="s">
        <v>12</v>
      </c>
    </row>
    <row r="17" spans="2:5">
      <c r="B17" s="4" t="s">
        <v>90</v>
      </c>
      <c r="C17" s="4" t="s">
        <v>86</v>
      </c>
      <c r="D17" s="4" t="s">
        <v>83</v>
      </c>
      <c r="E17" s="3"/>
    </row>
    <row r="18" spans="2:5">
      <c r="B18" s="4"/>
      <c r="C18" s="4"/>
      <c r="D18" s="4" t="s">
        <v>84</v>
      </c>
      <c r="E18" s="3"/>
    </row>
    <row r="19" spans="2:5">
      <c r="B19" s="4"/>
      <c r="C19" s="4"/>
      <c r="D19" s="4" t="s">
        <v>85</v>
      </c>
      <c r="E19" s="3"/>
    </row>
    <row r="20" spans="2:5">
      <c r="B20" s="4"/>
      <c r="C20" s="4" t="s">
        <v>89</v>
      </c>
      <c r="D20" s="4" t="s">
        <v>87</v>
      </c>
      <c r="E20" s="3"/>
    </row>
    <row r="21" spans="2:5">
      <c r="B21" s="4"/>
      <c r="C21" s="4"/>
      <c r="D21" s="4" t="s">
        <v>88</v>
      </c>
      <c r="E21" s="3"/>
    </row>
  </sheetData>
  <mergeCells count="12">
    <mergeCell ref="B2:E2"/>
    <mergeCell ref="B3:E3"/>
    <mergeCell ref="B4:D4"/>
    <mergeCell ref="C7:C8"/>
    <mergeCell ref="C9:C10"/>
    <mergeCell ref="B7:B10"/>
    <mergeCell ref="B12:E12"/>
    <mergeCell ref="B13:E13"/>
    <mergeCell ref="B14:D14"/>
    <mergeCell ref="C17:C19"/>
    <mergeCell ref="C20:C21"/>
    <mergeCell ref="B17:B21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F2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91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91</v>
      </c>
      <c r="C8" s="1"/>
      <c r="D8" s="1"/>
      <c r="E8" s="1"/>
    </row>
    <row r="9" spans="2:6">
      <c r="B9" s="1" t="s">
        <v>82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  <row r="12" spans="2:6">
      <c r="B12" s="1" t="s">
        <v>4</v>
      </c>
      <c r="C12" s="1"/>
      <c r="D12" s="1"/>
      <c r="E12" s="1"/>
    </row>
    <row r="13" spans="2:6">
      <c r="B13" s="1" t="s">
        <v>91</v>
      </c>
      <c r="C13" s="1"/>
      <c r="D13" s="1"/>
      <c r="E13" s="1"/>
    </row>
    <row r="14" spans="2:6">
      <c r="B14" s="1" t="s">
        <v>92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  <row r="17" spans="2:6">
      <c r="B17" s="1" t="s">
        <v>4</v>
      </c>
      <c r="C17" s="1"/>
      <c r="D17" s="1"/>
      <c r="E17" s="1"/>
    </row>
    <row r="18" spans="2:6">
      <c r="B18" s="1" t="s">
        <v>91</v>
      </c>
      <c r="C18" s="1"/>
      <c r="D18" s="1"/>
      <c r="E18" s="1"/>
    </row>
    <row r="19" spans="2:6">
      <c r="B19" s="1" t="s">
        <v>27</v>
      </c>
      <c r="C19" s="1"/>
      <c r="D19" s="1"/>
      <c r="E19" s="6">
        <f>'Global-Elève'!C3</f>
        <v>0</v>
      </c>
    </row>
    <row r="20" spans="2:6">
      <c r="B20" s="1"/>
      <c r="C20" s="1"/>
      <c r="D20" s="7" t="s">
        <v>7</v>
      </c>
      <c r="F20" s="2" t="s">
        <v>8</v>
      </c>
    </row>
    <row r="22" spans="2:6">
      <c r="B22" s="1" t="s">
        <v>4</v>
      </c>
      <c r="C22" s="1"/>
      <c r="D22" s="1"/>
      <c r="E22" s="1"/>
    </row>
    <row r="23" spans="2:6">
      <c r="B23" s="1" t="s">
        <v>91</v>
      </c>
      <c r="C23" s="1"/>
      <c r="D23" s="1"/>
      <c r="E23" s="1"/>
    </row>
    <row r="24" spans="2:6">
      <c r="B24" s="1" t="s">
        <v>73</v>
      </c>
      <c r="C24" s="1"/>
      <c r="D24" s="1"/>
      <c r="E24" s="6">
        <f>'Global-Elève'!C3</f>
        <v>0</v>
      </c>
    </row>
    <row r="25" spans="2:6">
      <c r="B25" s="1"/>
      <c r="C25" s="1"/>
      <c r="D25" s="7" t="s">
        <v>7</v>
      </c>
      <c r="F25" s="2" t="s">
        <v>8</v>
      </c>
    </row>
  </sheetData>
  <mergeCells count="15"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  <mergeCell ref="B22:E22"/>
    <mergeCell ref="B23:E23"/>
    <mergeCell ref="B24:D24"/>
  </mergeCells>
  <dataValidations count="5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  <dataValidation type="list" allowBlank="1" showInputMessage="1" showErrorMessage="1" sqref="E20">
      <formula1>"---,insuffisante,partielle,satisfaisante"</formula1>
    </dataValidation>
    <dataValidation type="list" allowBlank="1" showInputMessage="1" showErrorMessage="1" sqref="E25">
      <formula1>"---,insuffisante,partielle,satisfaisante"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93</v>
      </c>
      <c r="C3" s="1"/>
      <c r="D3" s="1"/>
      <c r="E3" s="1"/>
    </row>
    <row r="4" spans="2:6">
      <c r="B4" s="1" t="s">
        <v>73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F3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94</v>
      </c>
      <c r="C3" s="1"/>
      <c r="D3" s="1"/>
      <c r="E3" s="1"/>
    </row>
    <row r="4" spans="2:6">
      <c r="B4" s="1" t="s">
        <v>82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105</v>
      </c>
      <c r="C7" s="4" t="s">
        <v>98</v>
      </c>
      <c r="D7" s="4" t="s">
        <v>95</v>
      </c>
      <c r="E7" s="3"/>
    </row>
    <row r="8" spans="2:6">
      <c r="B8" s="4"/>
      <c r="C8" s="4"/>
      <c r="D8" s="4" t="s">
        <v>96</v>
      </c>
      <c r="E8" s="3"/>
    </row>
    <row r="9" spans="2:6">
      <c r="B9" s="4"/>
      <c r="C9" s="4"/>
      <c r="D9" s="4" t="s">
        <v>97</v>
      </c>
      <c r="E9" s="3"/>
    </row>
    <row r="10" spans="2:6">
      <c r="B10" s="4"/>
      <c r="C10" s="4" t="s">
        <v>89</v>
      </c>
      <c r="D10" s="4" t="s">
        <v>99</v>
      </c>
      <c r="E10" s="3"/>
    </row>
    <row r="11" spans="2:6">
      <c r="B11" s="4"/>
      <c r="C11" s="4"/>
      <c r="D11" s="4" t="s">
        <v>100</v>
      </c>
      <c r="E11" s="3"/>
    </row>
    <row r="12" spans="2:6">
      <c r="B12" s="4"/>
      <c r="C12" s="4"/>
      <c r="D12" s="4" t="s">
        <v>101</v>
      </c>
      <c r="E12" s="3"/>
    </row>
    <row r="13" spans="2:6">
      <c r="B13" s="4"/>
      <c r="C13" s="4" t="s">
        <v>104</v>
      </c>
      <c r="D13" s="4" t="s">
        <v>102</v>
      </c>
      <c r="E13" s="3"/>
    </row>
    <row r="14" spans="2:6">
      <c r="B14" s="4"/>
      <c r="C14" s="4"/>
      <c r="D14" s="4" t="s">
        <v>103</v>
      </c>
      <c r="E14" s="3"/>
    </row>
    <row r="15" spans="2:6">
      <c r="B15" s="4" t="s">
        <v>117</v>
      </c>
      <c r="C15" s="4" t="s">
        <v>108</v>
      </c>
      <c r="D15" s="4" t="s">
        <v>106</v>
      </c>
      <c r="E15" s="3"/>
    </row>
    <row r="16" spans="2:6">
      <c r="B16" s="4"/>
      <c r="C16" s="4"/>
      <c r="D16" s="4" t="s">
        <v>107</v>
      </c>
      <c r="E16" s="3"/>
    </row>
    <row r="17" spans="2:5">
      <c r="B17" s="4"/>
      <c r="C17" s="4" t="s">
        <v>112</v>
      </c>
      <c r="D17" s="4" t="s">
        <v>109</v>
      </c>
      <c r="E17" s="3"/>
    </row>
    <row r="18" spans="2:5">
      <c r="B18" s="4"/>
      <c r="C18" s="4"/>
      <c r="D18" s="4" t="s">
        <v>110</v>
      </c>
      <c r="E18" s="3"/>
    </row>
    <row r="19" spans="2:5">
      <c r="B19" s="4"/>
      <c r="C19" s="4"/>
      <c r="D19" s="4" t="s">
        <v>111</v>
      </c>
      <c r="E19" s="3"/>
    </row>
    <row r="20" spans="2:5">
      <c r="B20" s="4"/>
      <c r="C20" s="4" t="s">
        <v>116</v>
      </c>
      <c r="D20" s="4" t="s">
        <v>113</v>
      </c>
      <c r="E20" s="3"/>
    </row>
    <row r="21" spans="2:5">
      <c r="B21" s="4"/>
      <c r="C21" s="4"/>
      <c r="D21" s="4" t="s">
        <v>114</v>
      </c>
      <c r="E21" s="3"/>
    </row>
    <row r="22" spans="2:5">
      <c r="B22" s="4"/>
      <c r="C22" s="4"/>
      <c r="D22" s="4" t="s">
        <v>115</v>
      </c>
      <c r="E22" s="3"/>
    </row>
    <row r="23" spans="2:5">
      <c r="B23" s="4" t="s">
        <v>127</v>
      </c>
      <c r="C23" s="4" t="s">
        <v>98</v>
      </c>
      <c r="D23" s="4" t="s">
        <v>95</v>
      </c>
      <c r="E23" s="3"/>
    </row>
    <row r="24" spans="2:5">
      <c r="B24" s="4"/>
      <c r="C24" s="4"/>
      <c r="D24" s="4" t="s">
        <v>96</v>
      </c>
      <c r="E24" s="3"/>
    </row>
    <row r="25" spans="2:5">
      <c r="B25" s="4"/>
      <c r="C25" s="4"/>
      <c r="D25" s="4" t="s">
        <v>97</v>
      </c>
      <c r="E25" s="3"/>
    </row>
    <row r="26" spans="2:5">
      <c r="B26" s="4"/>
      <c r="C26" s="4" t="s">
        <v>121</v>
      </c>
      <c r="D26" s="4" t="s">
        <v>118</v>
      </c>
      <c r="E26" s="3"/>
    </row>
    <row r="27" spans="2:5">
      <c r="B27" s="4"/>
      <c r="C27" s="4"/>
      <c r="D27" s="4" t="s">
        <v>119</v>
      </c>
      <c r="E27" s="3"/>
    </row>
    <row r="28" spans="2:5">
      <c r="B28" s="4"/>
      <c r="C28" s="4"/>
      <c r="D28" s="4" t="s">
        <v>120</v>
      </c>
      <c r="E28" s="3"/>
    </row>
    <row r="29" spans="2:5">
      <c r="B29" s="4"/>
      <c r="C29" s="4" t="s">
        <v>126</v>
      </c>
      <c r="D29" s="4" t="s">
        <v>122</v>
      </c>
      <c r="E29" s="3"/>
    </row>
    <row r="30" spans="2:5">
      <c r="B30" s="4"/>
      <c r="C30" s="4"/>
      <c r="D30" s="4" t="s">
        <v>123</v>
      </c>
      <c r="E30" s="3"/>
    </row>
    <row r="31" spans="2:5">
      <c r="B31" s="4"/>
      <c r="C31" s="4"/>
      <c r="D31" s="4" t="s">
        <v>124</v>
      </c>
      <c r="E31" s="3"/>
    </row>
    <row r="32" spans="2:5">
      <c r="B32" s="4"/>
      <c r="C32" s="4"/>
      <c r="D32" s="4" t="s">
        <v>125</v>
      </c>
      <c r="E32" s="3"/>
    </row>
    <row r="33" spans="2:5">
      <c r="B33" s="4" t="s">
        <v>130</v>
      </c>
      <c r="C33" s="4" t="s">
        <v>98</v>
      </c>
      <c r="D33" s="4" t="s">
        <v>95</v>
      </c>
      <c r="E33" s="3"/>
    </row>
    <row r="34" spans="2:5">
      <c r="B34" s="4"/>
      <c r="C34" s="4"/>
      <c r="D34" s="4" t="s">
        <v>96</v>
      </c>
      <c r="E34" s="3"/>
    </row>
    <row r="35" spans="2:5">
      <c r="B35" s="4"/>
      <c r="C35" s="4"/>
      <c r="D35" s="4" t="s">
        <v>97</v>
      </c>
      <c r="E35" s="3"/>
    </row>
    <row r="36" spans="2:5">
      <c r="B36" s="4"/>
      <c r="C36" s="4" t="s">
        <v>104</v>
      </c>
      <c r="D36" s="4" t="s">
        <v>102</v>
      </c>
      <c r="E36" s="3"/>
    </row>
    <row r="37" spans="2:5">
      <c r="B37" s="4"/>
      <c r="C37" s="4"/>
      <c r="D37" s="4" t="s">
        <v>128</v>
      </c>
      <c r="E37" s="3"/>
    </row>
    <row r="38" spans="2:5">
      <c r="B38" s="4"/>
      <c r="C38" s="4"/>
      <c r="D38" s="4" t="s">
        <v>129</v>
      </c>
      <c r="E38" s="3"/>
    </row>
  </sheetData>
  <mergeCells count="18">
    <mergeCell ref="B2:E2"/>
    <mergeCell ref="B3:E3"/>
    <mergeCell ref="B4:D4"/>
    <mergeCell ref="C7:C9"/>
    <mergeCell ref="C10:C12"/>
    <mergeCell ref="C13:C14"/>
    <mergeCell ref="B7:B14"/>
    <mergeCell ref="C15:C16"/>
    <mergeCell ref="C17:C19"/>
    <mergeCell ref="C20:C22"/>
    <mergeCell ref="B15:B22"/>
    <mergeCell ref="C23:C25"/>
    <mergeCell ref="C26:C28"/>
    <mergeCell ref="C29:C32"/>
    <mergeCell ref="B23:B32"/>
    <mergeCell ref="C33:C35"/>
    <mergeCell ref="C36:C38"/>
    <mergeCell ref="B33:B38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F3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131</v>
      </c>
      <c r="C3" s="1"/>
      <c r="D3" s="1"/>
      <c r="E3" s="1"/>
    </row>
    <row r="4" spans="2:6">
      <c r="B4" s="1" t="s">
        <v>82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105</v>
      </c>
      <c r="C7" s="4" t="s">
        <v>98</v>
      </c>
      <c r="D7" s="4" t="s">
        <v>95</v>
      </c>
      <c r="E7" s="3"/>
    </row>
    <row r="8" spans="2:6">
      <c r="B8" s="4"/>
      <c r="C8" s="4"/>
      <c r="D8" s="4" t="s">
        <v>96</v>
      </c>
      <c r="E8" s="3"/>
    </row>
    <row r="9" spans="2:6">
      <c r="B9" s="4"/>
      <c r="C9" s="4"/>
      <c r="D9" s="4" t="s">
        <v>97</v>
      </c>
      <c r="E9" s="3"/>
    </row>
    <row r="10" spans="2:6">
      <c r="B10" s="4"/>
      <c r="C10" s="4" t="s">
        <v>89</v>
      </c>
      <c r="D10" s="4" t="s">
        <v>99</v>
      </c>
      <c r="E10" s="3"/>
    </row>
    <row r="11" spans="2:6">
      <c r="B11" s="4"/>
      <c r="C11" s="4"/>
      <c r="D11" s="4" t="s">
        <v>100</v>
      </c>
      <c r="E11" s="3"/>
    </row>
    <row r="12" spans="2:6">
      <c r="B12" s="4"/>
      <c r="C12" s="4"/>
      <c r="D12" s="4" t="s">
        <v>101</v>
      </c>
      <c r="E12" s="3"/>
    </row>
    <row r="13" spans="2:6">
      <c r="B13" s="4"/>
      <c r="C13" s="4" t="s">
        <v>104</v>
      </c>
      <c r="D13" s="4" t="s">
        <v>102</v>
      </c>
      <c r="E13" s="3"/>
    </row>
    <row r="14" spans="2:6">
      <c r="B14" s="4"/>
      <c r="C14" s="4"/>
      <c r="D14" s="4" t="s">
        <v>103</v>
      </c>
      <c r="E14" s="3"/>
    </row>
    <row r="15" spans="2:6">
      <c r="B15" s="4" t="s">
        <v>117</v>
      </c>
      <c r="C15" s="4" t="s">
        <v>108</v>
      </c>
      <c r="D15" s="4" t="s">
        <v>106</v>
      </c>
      <c r="E15" s="3"/>
    </row>
    <row r="16" spans="2:6">
      <c r="B16" s="4"/>
      <c r="C16" s="4"/>
      <c r="D16" s="4" t="s">
        <v>107</v>
      </c>
      <c r="E16" s="3"/>
    </row>
    <row r="17" spans="2:5">
      <c r="B17" s="4"/>
      <c r="C17" s="4" t="s">
        <v>112</v>
      </c>
      <c r="D17" s="4" t="s">
        <v>109</v>
      </c>
      <c r="E17" s="3"/>
    </row>
    <row r="18" spans="2:5">
      <c r="B18" s="4"/>
      <c r="C18" s="4"/>
      <c r="D18" s="4" t="s">
        <v>110</v>
      </c>
      <c r="E18" s="3"/>
    </row>
    <row r="19" spans="2:5">
      <c r="B19" s="4"/>
      <c r="C19" s="4"/>
      <c r="D19" s="4" t="s">
        <v>111</v>
      </c>
      <c r="E19" s="3"/>
    </row>
    <row r="20" spans="2:5">
      <c r="B20" s="4"/>
      <c r="C20" s="4" t="s">
        <v>116</v>
      </c>
      <c r="D20" s="4" t="s">
        <v>113</v>
      </c>
      <c r="E20" s="3"/>
    </row>
    <row r="21" spans="2:5">
      <c r="B21" s="4"/>
      <c r="C21" s="4"/>
      <c r="D21" s="4" t="s">
        <v>114</v>
      </c>
      <c r="E21" s="3"/>
    </row>
    <row r="22" spans="2:5">
      <c r="B22" s="4"/>
      <c r="C22" s="4"/>
      <c r="D22" s="4" t="s">
        <v>115</v>
      </c>
      <c r="E22" s="3"/>
    </row>
    <row r="23" spans="2:5">
      <c r="B23" s="4" t="s">
        <v>127</v>
      </c>
      <c r="C23" s="4" t="s">
        <v>98</v>
      </c>
      <c r="D23" s="4" t="s">
        <v>95</v>
      </c>
      <c r="E23" s="3"/>
    </row>
    <row r="24" spans="2:5">
      <c r="B24" s="4"/>
      <c r="C24" s="4"/>
      <c r="D24" s="4" t="s">
        <v>96</v>
      </c>
      <c r="E24" s="3"/>
    </row>
    <row r="25" spans="2:5">
      <c r="B25" s="4"/>
      <c r="C25" s="4"/>
      <c r="D25" s="4" t="s">
        <v>97</v>
      </c>
      <c r="E25" s="3"/>
    </row>
    <row r="26" spans="2:5">
      <c r="B26" s="4"/>
      <c r="C26" s="4" t="s">
        <v>121</v>
      </c>
      <c r="D26" s="4" t="s">
        <v>118</v>
      </c>
      <c r="E26" s="3"/>
    </row>
    <row r="27" spans="2:5">
      <c r="B27" s="4"/>
      <c r="C27" s="4"/>
      <c r="D27" s="4" t="s">
        <v>119</v>
      </c>
      <c r="E27" s="3"/>
    </row>
    <row r="28" spans="2:5">
      <c r="B28" s="4"/>
      <c r="C28" s="4"/>
      <c r="D28" s="4" t="s">
        <v>120</v>
      </c>
      <c r="E28" s="3"/>
    </row>
    <row r="29" spans="2:5">
      <c r="B29" s="4"/>
      <c r="C29" s="4" t="s">
        <v>126</v>
      </c>
      <c r="D29" s="4" t="s">
        <v>122</v>
      </c>
      <c r="E29" s="3"/>
    </row>
    <row r="30" spans="2:5">
      <c r="B30" s="4"/>
      <c r="C30" s="4"/>
      <c r="D30" s="4" t="s">
        <v>123</v>
      </c>
      <c r="E30" s="3"/>
    </row>
    <row r="31" spans="2:5">
      <c r="B31" s="4"/>
      <c r="C31" s="4"/>
      <c r="D31" s="4" t="s">
        <v>124</v>
      </c>
      <c r="E31" s="3"/>
    </row>
    <row r="32" spans="2:5">
      <c r="B32" s="4"/>
      <c r="C32" s="4"/>
      <c r="D32" s="4" t="s">
        <v>125</v>
      </c>
      <c r="E32" s="3"/>
    </row>
    <row r="33" spans="2:5">
      <c r="B33" s="4" t="s">
        <v>130</v>
      </c>
      <c r="C33" s="4" t="s">
        <v>98</v>
      </c>
      <c r="D33" s="4" t="s">
        <v>95</v>
      </c>
      <c r="E33" s="3"/>
    </row>
    <row r="34" spans="2:5">
      <c r="B34" s="4"/>
      <c r="C34" s="4"/>
      <c r="D34" s="4" t="s">
        <v>96</v>
      </c>
      <c r="E34" s="3"/>
    </row>
    <row r="35" spans="2:5">
      <c r="B35" s="4"/>
      <c r="C35" s="4"/>
      <c r="D35" s="4" t="s">
        <v>97</v>
      </c>
      <c r="E35" s="3"/>
    </row>
    <row r="36" spans="2:5">
      <c r="B36" s="4"/>
      <c r="C36" s="4" t="s">
        <v>104</v>
      </c>
      <c r="D36" s="4" t="s">
        <v>102</v>
      </c>
      <c r="E36" s="3"/>
    </row>
    <row r="37" spans="2:5">
      <c r="B37" s="4"/>
      <c r="C37" s="4"/>
      <c r="D37" s="4" t="s">
        <v>128</v>
      </c>
      <c r="E37" s="3"/>
    </row>
    <row r="38" spans="2:5">
      <c r="B38" s="4"/>
      <c r="C38" s="4"/>
      <c r="D38" s="4" t="s">
        <v>129</v>
      </c>
      <c r="E38" s="3"/>
    </row>
  </sheetData>
  <mergeCells count="18">
    <mergeCell ref="B2:E2"/>
    <mergeCell ref="B3:E3"/>
    <mergeCell ref="B4:D4"/>
    <mergeCell ref="C7:C9"/>
    <mergeCell ref="C10:C12"/>
    <mergeCell ref="C13:C14"/>
    <mergeCell ref="B7:B14"/>
    <mergeCell ref="C15:C16"/>
    <mergeCell ref="C17:C19"/>
    <mergeCell ref="C20:C22"/>
    <mergeCell ref="B15:B22"/>
    <mergeCell ref="C23:C25"/>
    <mergeCell ref="C26:C28"/>
    <mergeCell ref="C29:C32"/>
    <mergeCell ref="B23:B32"/>
    <mergeCell ref="C33:C35"/>
    <mergeCell ref="C36:C38"/>
    <mergeCell ref="B33:B38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18</v>
      </c>
      <c r="C7" s="4" t="s">
        <v>14</v>
      </c>
      <c r="D7" s="4" t="s">
        <v>13</v>
      </c>
      <c r="E7" s="3"/>
    </row>
    <row r="8" spans="2:6">
      <c r="B8" s="4"/>
      <c r="C8" s="4" t="s">
        <v>17</v>
      </c>
      <c r="D8" s="4" t="s">
        <v>15</v>
      </c>
      <c r="E8" s="3"/>
    </row>
    <row r="9" spans="2:6">
      <c r="B9" s="4"/>
      <c r="C9" s="4"/>
      <c r="D9" s="4" t="s">
        <v>16</v>
      </c>
      <c r="E9" s="3"/>
    </row>
    <row r="10" spans="2:6">
      <c r="B10" s="4" t="s">
        <v>22</v>
      </c>
      <c r="C10" s="4" t="s">
        <v>21</v>
      </c>
      <c r="D10" s="4" t="s">
        <v>19</v>
      </c>
      <c r="E10" s="3"/>
    </row>
    <row r="11" spans="2:6">
      <c r="B11" s="4"/>
      <c r="C11" s="4"/>
      <c r="D11" s="4" t="s">
        <v>20</v>
      </c>
      <c r="E11" s="3"/>
    </row>
  </sheetData>
  <mergeCells count="7">
    <mergeCell ref="B2:E2"/>
    <mergeCell ref="B3:E3"/>
    <mergeCell ref="B4:D4"/>
    <mergeCell ref="C8:C9"/>
    <mergeCell ref="B7:B9"/>
    <mergeCell ref="C10:C11"/>
    <mergeCell ref="B10:B11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23</v>
      </c>
      <c r="C3" s="1"/>
      <c r="D3" s="1"/>
      <c r="E3" s="1"/>
    </row>
    <row r="4" spans="2:6">
      <c r="B4" s="1" t="s">
        <v>24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26</v>
      </c>
      <c r="C3" s="1"/>
      <c r="D3" s="1"/>
      <c r="E3" s="1"/>
    </row>
    <row r="4" spans="2:6">
      <c r="B4" s="1" t="s">
        <v>27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28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29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29</v>
      </c>
      <c r="C8" s="1"/>
      <c r="D8" s="1"/>
      <c r="E8" s="1"/>
    </row>
    <row r="9" spans="2:6">
      <c r="B9" s="1" t="s">
        <v>27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30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30</v>
      </c>
      <c r="C8" s="1"/>
      <c r="D8" s="1"/>
      <c r="E8" s="1"/>
    </row>
    <row r="9" spans="2:6">
      <c r="B9" s="1" t="s">
        <v>27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31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Global-Elève</vt:lpstr>
      <vt:lpstr>Matière Condensée</vt:lpstr>
      <vt:lpstr>Domaines Emergents</vt:lpstr>
      <vt:lpstr>Physique Quantique 2</vt:lpstr>
      <vt:lpstr>Statistiques</vt:lpstr>
      <vt:lpstr>Méthodes Numériques 1</vt:lpstr>
      <vt:lpstr>BioPhysique et Biotechnologies</vt:lpstr>
      <vt:lpstr>Systèmes Complexes</vt:lpstr>
      <vt:lpstr>Physique Non-linéaire</vt:lpstr>
      <vt:lpstr>Biophysique et Bioprocédés</vt:lpstr>
      <vt:lpstr>Systèmes et Modélisation</vt:lpstr>
      <vt:lpstr>Electronique</vt:lpstr>
      <vt:lpstr>Initiation à la Recherche</vt:lpstr>
      <vt:lpstr>Projet EntreElèves</vt:lpstr>
      <vt:lpstr>Projet Scientifique en Equipe 2</vt:lpstr>
      <vt:lpstr>Systèmes économiques</vt:lpstr>
      <vt:lpstr>LVC 1</vt:lpstr>
      <vt:lpstr>LVC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2025-10-27T08:29:43Z</dcterms:created>
  <dcterms:modified xsi:type="dcterms:W3CDTF">2025-10-27T08:29:43Z</dcterms:modified>
</cp:coreProperties>
</file>