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lobal-Elève" sheetId="1" r:id="rId1"/>
    <sheet name="PFE" sheetId="2" r:id="rId2"/>
    <sheet name="Renforcement" sheetId="3" r:id="rId3"/>
    <sheet name="Bases de Données" sheetId="4" r:id="rId4"/>
    <sheet name="NLP" sheetId="5" r:id="rId5"/>
    <sheet name="PAIA" sheetId="6" r:id="rId6"/>
    <sheet name="Gestion Financière" sheetId="7" r:id="rId7"/>
    <sheet name="Management" sheetId="8" r:id="rId8"/>
    <sheet name="Stage de fin d'études" sheetId="9" r:id="rId9"/>
    <sheet name="LVC 1" sheetId="10" r:id="rId10"/>
    <sheet name="LVC 2" sheetId="11" r:id="rId11"/>
  </sheets>
  <calcPr calcId="124519" fullCalcOnLoad="1"/>
</workbook>
</file>

<file path=xl/sharedStrings.xml><?xml version="1.0" encoding="utf-8"?>
<sst xmlns="http://schemas.openxmlformats.org/spreadsheetml/2006/main" count="315" uniqueCount="101">
  <si>
    <t>Cursus</t>
  </si>
  <si>
    <t>"Informatique (S10)"</t>
  </si>
  <si>
    <t>Elève</t>
  </si>
  <si>
    <t>DOE John</t>
  </si>
  <si>
    <t>Cursus "Informatique (S10)"</t>
  </si>
  <si>
    <t>Projet de fin d'étude (SPM-PRJ-006)</t>
  </si>
  <si>
    <t>Bloc "Modélisation" (ISIN01)</t>
  </si>
  <si>
    <t>nom de l'évaluateur/évaluatrice ici</t>
  </si>
  <si>
    <t>&lt;- mise en œuvre</t>
  </si>
  <si>
    <t>Bloc "Développement" (ISIN03)</t>
  </si>
  <si>
    <t>Bloc "Recherche et Développement" (ISIN02)</t>
  </si>
  <si>
    <t>Bloc "Management" (ISIN08)</t>
  </si>
  <si>
    <t>Apprentissage par renforcement (3MD4120)</t>
  </si>
  <si>
    <t>Bases de données avancées (SPM-INF-018)</t>
  </si>
  <si>
    <t>Bloc "Système" (ISIN05)</t>
  </si>
  <si>
    <t>Traitement automatique du langage naturel (3MD4150)</t>
  </si>
  <si>
    <t>Bloc "Business Intelligence" (ISIN07)</t>
  </si>
  <si>
    <t>Perspectives en Apprentissage et Intelligence Artificielle (3MD4110)</t>
  </si>
  <si>
    <t>Gestion Financière (SPM-HEP-007)</t>
  </si>
  <si>
    <t>Management (SPM-HEP-022)</t>
  </si>
  <si>
    <t>Stage de fin d'études (SPM-STA-003)</t>
  </si>
  <si>
    <t>Bloc "Conseil" (ISIN06)</t>
  </si>
  <si>
    <t>Bloc "Certification" (ISIN04)</t>
  </si>
  <si>
    <t>Langues Vivantes et Culture 1 (LV1S10)</t>
  </si>
  <si>
    <t>Livrable</t>
  </si>
  <si>
    <t>Critère</t>
  </si>
  <si>
    <t>Indicateur</t>
  </si>
  <si>
    <t>Evaluation</t>
  </si>
  <si>
    <t>structure</t>
  </si>
  <si>
    <t>mobilisation du vocabulaire</t>
  </si>
  <si>
    <t>phonologie</t>
  </si>
  <si>
    <t>Qualité de la langue</t>
  </si>
  <si>
    <t>capter et maintenir l'attention de l'auditoire</t>
  </si>
  <si>
    <t>susciter l'interactivité</t>
  </si>
  <si>
    <t>aisance</t>
  </si>
  <si>
    <t>Charisme</t>
  </si>
  <si>
    <t>structuration du discours</t>
  </si>
  <si>
    <t>pertinence des supports</t>
  </si>
  <si>
    <t>forme</t>
  </si>
  <si>
    <t>Donner une présentation</t>
  </si>
  <si>
    <t>capacité à répartir les tâches</t>
  </si>
  <si>
    <t>prise en compte des qualités de chaque participant</t>
  </si>
  <si>
    <t>organisation du travail</t>
  </si>
  <si>
    <t>prise en compte des différences culturelles au sein du groupe</t>
  </si>
  <si>
    <t>se positionner en tant que leader ou collaborateur</t>
  </si>
  <si>
    <t>qualité d'animation des échanges</t>
  </si>
  <si>
    <t>collaboration</t>
  </si>
  <si>
    <t>qualité de langue</t>
  </si>
  <si>
    <t>clarté du discours</t>
  </si>
  <si>
    <t>communication convaincante des contenus</t>
  </si>
  <si>
    <t>restitution</t>
  </si>
  <si>
    <t>Gestion d'un projet en groupe</t>
  </si>
  <si>
    <t>discerner les différences culturelles suivant les situations données</t>
  </si>
  <si>
    <t>adapter son attitude et son discours au contexte culturel établi</t>
  </si>
  <si>
    <t>faire preuve d'ouverture d'esprit</t>
  </si>
  <si>
    <t>intelligence inter-culturelle</t>
  </si>
  <si>
    <t>capacité à convaincre par ses arguments et son attitude</t>
  </si>
  <si>
    <t>utiliser un registre de langue adapté à la situation</t>
  </si>
  <si>
    <t>qualité d'interaction entre les interlocuteurs</t>
  </si>
  <si>
    <t>transmission claire du message</t>
  </si>
  <si>
    <t>communication</t>
  </si>
  <si>
    <t>Réalisation d'un jeu de rôle</t>
  </si>
  <si>
    <t>lisibilité du document</t>
  </si>
  <si>
    <t>respect des contraintes spécifiques (CV; article scientifique, etc.)</t>
  </si>
  <si>
    <t>Production écrite</t>
  </si>
  <si>
    <t>Langues Vivantes et Culture 2 (LV2S10)</t>
  </si>
  <si>
    <t>ISIN01</t>
  </si>
  <si>
    <t>Modélisation</t>
  </si>
  <si>
    <t>SPM-PRJ-006</t>
  </si>
  <si>
    <t>Projet de fin d'étude</t>
  </si>
  <si>
    <t>3MD4120</t>
  </si>
  <si>
    <t>Apprentissage par renforcement</t>
  </si>
  <si>
    <t>SPM-INF-018</t>
  </si>
  <si>
    <t>Bases de données avancées</t>
  </si>
  <si>
    <t>SPM-STA-003</t>
  </si>
  <si>
    <t>Stage de fin d'études</t>
  </si>
  <si>
    <t>ISIN02</t>
  </si>
  <si>
    <t>Recherche et Développement</t>
  </si>
  <si>
    <t>3MD4150</t>
  </si>
  <si>
    <t>Traitement automatique du langage naturel</t>
  </si>
  <si>
    <t>3MD4110</t>
  </si>
  <si>
    <t>Perspectives en Apprentissage et Intelligence Artificielle</t>
  </si>
  <si>
    <t>LV1S10</t>
  </si>
  <si>
    <t>Langues Vivantes et Culture 1</t>
  </si>
  <si>
    <t>LV2S10</t>
  </si>
  <si>
    <t>Langues Vivantes et Culture 2</t>
  </si>
  <si>
    <t>ISIN03</t>
  </si>
  <si>
    <t>Développement</t>
  </si>
  <si>
    <t>ISIN04</t>
  </si>
  <si>
    <t>Certification</t>
  </si>
  <si>
    <t>ISIN05</t>
  </si>
  <si>
    <t>Système</t>
  </si>
  <si>
    <t>ISIN06</t>
  </si>
  <si>
    <t>Conseil</t>
  </si>
  <si>
    <t>ISIN07</t>
  </si>
  <si>
    <t>Business Intelligence</t>
  </si>
  <si>
    <t>SPM-HEP-007</t>
  </si>
  <si>
    <t>Gestion Financière</t>
  </si>
  <si>
    <t>ISIN08</t>
  </si>
  <si>
    <t>Management</t>
  </si>
  <si>
    <t>SPM-HEP-022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</si>
</sst>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AAAAAA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CCCC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right" vertical="center"/>
    </xf>
    <xf numFmtId="0" fontId="3" fillId="6" borderId="0" xfId="0" applyFont="1" applyFill="1" applyAlignment="1">
      <alignment horizontal="left"/>
    </xf>
  </cellXfs>
  <cellStyles count="1">
    <cellStyle name="Normal" xfId="0" builtinId="0"/>
  </cellStyles>
  <dxfs count="4">
    <dxf>
      <font>
        <color rgb="FFAAAAAA"/>
      </font>
      <fill>
        <patternFill>
          <bgColor rgb="FFAAAAAA"/>
        </patternFill>
      </fill>
    </dxf>
    <dxf>
      <font>
        <color rgb="FFB40000"/>
      </font>
      <fill>
        <patternFill>
          <bgColor rgb="FFB40000"/>
        </patternFill>
      </fill>
    </dxf>
    <dxf>
      <font>
        <color rgb="FFE18200"/>
      </font>
      <fill>
        <patternFill>
          <bgColor rgb="FFE18200"/>
        </patternFill>
      </fill>
    </dxf>
    <dxf>
      <font>
        <color rgb="FF00B400"/>
      </font>
      <fill>
        <patternFill>
          <bgColor rgb="FF00B4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D50"/>
  <sheetViews>
    <sheetView tabSelected="1" workbookViewId="0"/>
  </sheetViews>
  <sheetFormatPr defaultRowHeight="15"/>
  <cols>
    <col min="2" max="2" width="15.7109375" customWidth="1"/>
    <col min="3" max="3" width="100.7109375" customWidth="1"/>
    <col min="4" max="4" width="15.7109375" customWidth="1"/>
  </cols>
  <sheetData>
    <row r="2" spans="2:4">
      <c r="B2" s="1" t="s">
        <v>0</v>
      </c>
      <c r="C2" s="2" t="s">
        <v>1</v>
      </c>
    </row>
    <row r="3" spans="2:4">
      <c r="B3" s="1" t="s">
        <v>2</v>
      </c>
      <c r="C3" s="3" t="s">
        <v>3</v>
      </c>
    </row>
    <row r="5" spans="2:4">
      <c r="B5" s="1" t="s">
        <v>66</v>
      </c>
      <c r="C5" s="1" t="s">
        <v>67</v>
      </c>
      <c r="D5" s="1"/>
    </row>
    <row r="6" spans="2:4">
      <c r="B6" s="4" t="s">
        <v>68</v>
      </c>
      <c r="C6" s="4" t="s">
        <v>69</v>
      </c>
      <c r="D6" s="5">
        <f>'PFE'!E5</f>
        <v>0</v>
      </c>
    </row>
    <row r="7" spans="2:4">
      <c r="B7" s="4" t="s">
        <v>70</v>
      </c>
      <c r="C7" s="4" t="s">
        <v>71</v>
      </c>
      <c r="D7" s="5">
        <f>'Renforcement'!E5</f>
        <v>0</v>
      </c>
    </row>
    <row r="8" spans="2:4">
      <c r="B8" s="4" t="s">
        <v>72</v>
      </c>
      <c r="C8" s="4" t="s">
        <v>73</v>
      </c>
      <c r="D8" s="5">
        <f>'Bases de Données'!E5</f>
        <v>0</v>
      </c>
    </row>
    <row r="9" spans="2:4">
      <c r="B9" s="4" t="s">
        <v>74</v>
      </c>
      <c r="C9" s="4" t="s">
        <v>75</v>
      </c>
      <c r="D9" s="5">
        <f>'Stage de fin d'études'!E20</f>
        <v>0</v>
      </c>
    </row>
    <row r="11" spans="2:4">
      <c r="B11" s="1" t="s">
        <v>76</v>
      </c>
      <c r="C11" s="1" t="s">
        <v>77</v>
      </c>
      <c r="D11" s="1"/>
    </row>
    <row r="12" spans="2:4">
      <c r="B12" s="4" t="s">
        <v>68</v>
      </c>
      <c r="C12" s="4" t="s">
        <v>69</v>
      </c>
      <c r="D12" s="5">
        <f>'PFE'!E15</f>
        <v>0</v>
      </c>
    </row>
    <row r="13" spans="2:4">
      <c r="B13" s="4" t="s">
        <v>70</v>
      </c>
      <c r="C13" s="4" t="s">
        <v>71</v>
      </c>
      <c r="D13" s="5">
        <f>'Renforcement'!E10</f>
        <v>0</v>
      </c>
    </row>
    <row r="14" spans="2:4">
      <c r="B14" s="4" t="s">
        <v>78</v>
      </c>
      <c r="C14" s="4" t="s">
        <v>79</v>
      </c>
      <c r="D14" s="5">
        <f>'NLP'!E5</f>
        <v>0</v>
      </c>
    </row>
    <row r="15" spans="2:4">
      <c r="B15" s="4" t="s">
        <v>80</v>
      </c>
      <c r="C15" s="4" t="s">
        <v>81</v>
      </c>
      <c r="D15" s="5">
        <f>'PAIA'!E10</f>
        <v>0</v>
      </c>
    </row>
    <row r="16" spans="2:4">
      <c r="B16" s="4" t="s">
        <v>74</v>
      </c>
      <c r="C16" s="4" t="s">
        <v>75</v>
      </c>
      <c r="D16" s="5">
        <f>'Stage de fin d'études'!E5</f>
        <v>0</v>
      </c>
    </row>
    <row r="17" spans="2:4">
      <c r="B17" s="4" t="s">
        <v>82</v>
      </c>
      <c r="C17" s="4" t="s">
        <v>83</v>
      </c>
      <c r="D17" s="5">
        <f>'LVC 1'!E8</f>
        <v>0</v>
      </c>
    </row>
    <row r="18" spans="2:4">
      <c r="B18" s="4" t="s">
        <v>84</v>
      </c>
      <c r="C18" s="4" t="s">
        <v>85</v>
      </c>
      <c r="D18" s="5">
        <f>'LVC 2'!E8</f>
        <v>0</v>
      </c>
    </row>
    <row r="20" spans="2:4">
      <c r="B20" s="1" t="s">
        <v>86</v>
      </c>
      <c r="C20" s="1" t="s">
        <v>87</v>
      </c>
      <c r="D20" s="1"/>
    </row>
    <row r="21" spans="2:4">
      <c r="B21" s="4" t="s">
        <v>68</v>
      </c>
      <c r="C21" s="4" t="s">
        <v>69</v>
      </c>
      <c r="D21" s="5">
        <f>'PFE'!E10</f>
        <v>0</v>
      </c>
    </row>
    <row r="22" spans="2:4">
      <c r="B22" s="4" t="s">
        <v>72</v>
      </c>
      <c r="C22" s="4" t="s">
        <v>73</v>
      </c>
      <c r="D22" s="5">
        <f>'Bases de Données'!E10</f>
        <v>0</v>
      </c>
    </row>
    <row r="23" spans="2:4">
      <c r="B23" s="4" t="s">
        <v>80</v>
      </c>
      <c r="C23" s="4" t="s">
        <v>81</v>
      </c>
      <c r="D23" s="5">
        <f>'PAIA'!E5</f>
        <v>0</v>
      </c>
    </row>
    <row r="24" spans="2:4">
      <c r="B24" s="4" t="s">
        <v>74</v>
      </c>
      <c r="C24" s="4" t="s">
        <v>75</v>
      </c>
      <c r="D24" s="5">
        <f>'Stage de fin d'études'!E35</f>
        <v>0</v>
      </c>
    </row>
    <row r="26" spans="2:4">
      <c r="B26" s="1" t="s">
        <v>88</v>
      </c>
      <c r="C26" s="1" t="s">
        <v>89</v>
      </c>
      <c r="D26" s="1"/>
    </row>
    <row r="27" spans="2:4">
      <c r="B27" s="4" t="s">
        <v>74</v>
      </c>
      <c r="C27" s="4" t="s">
        <v>75</v>
      </c>
      <c r="D27" s="5">
        <f>'Stage de fin d'études'!E30</f>
        <v>0</v>
      </c>
    </row>
    <row r="29" spans="2:4">
      <c r="B29" s="1" t="s">
        <v>90</v>
      </c>
      <c r="C29" s="1" t="s">
        <v>91</v>
      </c>
      <c r="D29" s="1"/>
    </row>
    <row r="30" spans="2:4">
      <c r="B30" s="4" t="s">
        <v>72</v>
      </c>
      <c r="C30" s="4" t="s">
        <v>73</v>
      </c>
      <c r="D30" s="5">
        <f>'Bases de Données'!E15</f>
        <v>0</v>
      </c>
    </row>
    <row r="31" spans="2:4">
      <c r="B31" s="4" t="s">
        <v>74</v>
      </c>
      <c r="C31" s="4" t="s">
        <v>75</v>
      </c>
      <c r="D31" s="5">
        <f>'Stage de fin d'études'!E10</f>
        <v>0</v>
      </c>
    </row>
    <row r="33" spans="2:4">
      <c r="B33" s="1" t="s">
        <v>92</v>
      </c>
      <c r="C33" s="1" t="s">
        <v>93</v>
      </c>
      <c r="D33" s="1"/>
    </row>
    <row r="34" spans="2:4">
      <c r="B34" s="4" t="s">
        <v>74</v>
      </c>
      <c r="C34" s="4" t="s">
        <v>75</v>
      </c>
      <c r="D34" s="5">
        <f>'Stage de fin d'études'!E15</f>
        <v>0</v>
      </c>
    </row>
    <row r="35" spans="2:4">
      <c r="B35" s="4" t="s">
        <v>82</v>
      </c>
      <c r="C35" s="4" t="s">
        <v>83</v>
      </c>
      <c r="D35" s="5">
        <f>'LVC 1'!E8</f>
        <v>0</v>
      </c>
    </row>
    <row r="36" spans="2:4">
      <c r="B36" s="4" t="s">
        <v>84</v>
      </c>
      <c r="C36" s="4" t="s">
        <v>85</v>
      </c>
      <c r="D36" s="5">
        <f>'LVC 2'!E8</f>
        <v>0</v>
      </c>
    </row>
    <row r="38" spans="2:4">
      <c r="B38" s="1" t="s">
        <v>94</v>
      </c>
      <c r="C38" s="1" t="s">
        <v>95</v>
      </c>
      <c r="D38" s="1"/>
    </row>
    <row r="39" spans="2:4">
      <c r="B39" s="4" t="s">
        <v>78</v>
      </c>
      <c r="C39" s="4" t="s">
        <v>79</v>
      </c>
      <c r="D39" s="5">
        <f>'NLP'!E10</f>
        <v>0</v>
      </c>
    </row>
    <row r="40" spans="2:4">
      <c r="B40" s="4" t="s">
        <v>96</v>
      </c>
      <c r="C40" s="4" t="s">
        <v>97</v>
      </c>
      <c r="D40" s="5">
        <f>'Gestion Financière'!E5</f>
        <v>0</v>
      </c>
    </row>
    <row r="41" spans="2:4">
      <c r="B41" s="4" t="s">
        <v>74</v>
      </c>
      <c r="C41" s="4" t="s">
        <v>75</v>
      </c>
      <c r="D41" s="5">
        <f>'Stage de fin d'études'!E25</f>
        <v>0</v>
      </c>
    </row>
    <row r="42" spans="2:4">
      <c r="B42" s="4" t="s">
        <v>82</v>
      </c>
      <c r="C42" s="4" t="s">
        <v>83</v>
      </c>
      <c r="D42" s="5">
        <f>'LVC 1'!E8</f>
        <v>0</v>
      </c>
    </row>
    <row r="43" spans="2:4">
      <c r="B43" s="4" t="s">
        <v>84</v>
      </c>
      <c r="C43" s="4" t="s">
        <v>85</v>
      </c>
      <c r="D43" s="5">
        <f>'LVC 2'!E8</f>
        <v>0</v>
      </c>
    </row>
    <row r="45" spans="2:4">
      <c r="B45" s="1" t="s">
        <v>98</v>
      </c>
      <c r="C45" s="1" t="s">
        <v>99</v>
      </c>
      <c r="D45" s="1"/>
    </row>
    <row r="46" spans="2:4">
      <c r="B46" s="4" t="s">
        <v>68</v>
      </c>
      <c r="C46" s="4" t="s">
        <v>69</v>
      </c>
      <c r="D46" s="5">
        <f>'PFE'!E20</f>
        <v>0</v>
      </c>
    </row>
    <row r="47" spans="2:4">
      <c r="B47" s="4" t="s">
        <v>100</v>
      </c>
      <c r="C47" s="4" t="s">
        <v>99</v>
      </c>
      <c r="D47" s="5">
        <f>'Management'!E5</f>
        <v>0</v>
      </c>
    </row>
    <row r="48" spans="2:4">
      <c r="B48" s="4" t="s">
        <v>74</v>
      </c>
      <c r="C48" s="4" t="s">
        <v>75</v>
      </c>
      <c r="D48" s="5">
        <f>'Stage de fin d'études'!E40</f>
        <v>0</v>
      </c>
    </row>
    <row r="49" spans="2:4">
      <c r="B49" s="4" t="s">
        <v>82</v>
      </c>
      <c r="C49" s="4" t="s">
        <v>83</v>
      </c>
      <c r="D49" s="5">
        <f>'LVC 1'!E8</f>
        <v>0</v>
      </c>
    </row>
    <row r="50" spans="2:4">
      <c r="B50" s="4" t="s">
        <v>84</v>
      </c>
      <c r="C50" s="4" t="s">
        <v>85</v>
      </c>
      <c r="D50" s="5">
        <f>'LVC 2'!E8</f>
        <v>0</v>
      </c>
    </row>
  </sheetData>
  <mergeCells count="8">
    <mergeCell ref="C5:D5"/>
    <mergeCell ref="C11:D11"/>
    <mergeCell ref="C20:D20"/>
    <mergeCell ref="C26:D26"/>
    <mergeCell ref="C29:D29"/>
    <mergeCell ref="C33:D33"/>
    <mergeCell ref="C38:D38"/>
    <mergeCell ref="C45:D45"/>
  </mergeCells>
  <conditionalFormatting sqref="D12">
    <cfRule type="cellIs" dxfId="0" priority="17" operator="equal">
      <formula>"---"</formula>
    </cfRule>
    <cfRule type="cellIs" dxfId="1" priority="18" operator="equal">
      <formula>"insuffisante"</formula>
    </cfRule>
    <cfRule type="cellIs" dxfId="2" priority="19" operator="equal">
      <formula>"partielle"</formula>
    </cfRule>
    <cfRule type="cellIs" dxfId="3" priority="20" operator="equal">
      <formula>"satisfaisante"</formula>
    </cfRule>
  </conditionalFormatting>
  <conditionalFormatting sqref="D13">
    <cfRule type="cellIs" dxfId="0" priority="21" operator="equal">
      <formula>"---"</formula>
    </cfRule>
    <cfRule type="cellIs" dxfId="1" priority="22" operator="equal">
      <formula>"insuffisante"</formula>
    </cfRule>
    <cfRule type="cellIs" dxfId="2" priority="23" operator="equal">
      <formula>"partielle"</formula>
    </cfRule>
    <cfRule type="cellIs" dxfId="3" priority="24" operator="equal">
      <formula>"satisfaisante"</formula>
    </cfRule>
  </conditionalFormatting>
  <conditionalFormatting sqref="D14">
    <cfRule type="cellIs" dxfId="0" priority="25" operator="equal">
      <formula>"---"</formula>
    </cfRule>
    <cfRule type="cellIs" dxfId="1" priority="26" operator="equal">
      <formula>"insuffisante"</formula>
    </cfRule>
    <cfRule type="cellIs" dxfId="2" priority="27" operator="equal">
      <formula>"partielle"</formula>
    </cfRule>
    <cfRule type="cellIs" dxfId="3" priority="28" operator="equal">
      <formula>"satisfaisante"</formula>
    </cfRule>
  </conditionalFormatting>
  <conditionalFormatting sqref="D15">
    <cfRule type="cellIs" dxfId="0" priority="29" operator="equal">
      <formula>"---"</formula>
    </cfRule>
    <cfRule type="cellIs" dxfId="1" priority="30" operator="equal">
      <formula>"insuffisante"</formula>
    </cfRule>
    <cfRule type="cellIs" dxfId="2" priority="31" operator="equal">
      <formula>"partielle"</formula>
    </cfRule>
    <cfRule type="cellIs" dxfId="3" priority="32" operator="equal">
      <formula>"satisfaisante"</formula>
    </cfRule>
  </conditionalFormatting>
  <conditionalFormatting sqref="D16">
    <cfRule type="cellIs" dxfId="0" priority="33" operator="equal">
      <formula>"---"</formula>
    </cfRule>
    <cfRule type="cellIs" dxfId="1" priority="34" operator="equal">
      <formula>"insuffisante"</formula>
    </cfRule>
    <cfRule type="cellIs" dxfId="2" priority="35" operator="equal">
      <formula>"partielle"</formula>
    </cfRule>
    <cfRule type="cellIs" dxfId="3" priority="36" operator="equal">
      <formula>"satisfaisante"</formula>
    </cfRule>
  </conditionalFormatting>
  <conditionalFormatting sqref="D17">
    <cfRule type="cellIs" dxfId="0" priority="37" operator="equal">
      <formula>"---"</formula>
    </cfRule>
    <cfRule type="cellIs" dxfId="1" priority="38" operator="equal">
      <formula>"insuffisante"</formula>
    </cfRule>
    <cfRule type="cellIs" dxfId="2" priority="39" operator="equal">
      <formula>"partielle"</formula>
    </cfRule>
    <cfRule type="cellIs" dxfId="3" priority="40" operator="equal">
      <formula>"satisfaisante"</formula>
    </cfRule>
  </conditionalFormatting>
  <conditionalFormatting sqref="D18">
    <cfRule type="cellIs" dxfId="0" priority="41" operator="equal">
      <formula>"---"</formula>
    </cfRule>
    <cfRule type="cellIs" dxfId="1" priority="42" operator="equal">
      <formula>"insuffisante"</formula>
    </cfRule>
    <cfRule type="cellIs" dxfId="2" priority="43" operator="equal">
      <formula>"partielle"</formula>
    </cfRule>
    <cfRule type="cellIs" dxfId="3" priority="44" operator="equal">
      <formula>"satisfaisante"</formula>
    </cfRule>
  </conditionalFormatting>
  <conditionalFormatting sqref="D21">
    <cfRule type="cellIs" dxfId="0" priority="45" operator="equal">
      <formula>"---"</formula>
    </cfRule>
    <cfRule type="cellIs" dxfId="1" priority="46" operator="equal">
      <formula>"insuffisante"</formula>
    </cfRule>
    <cfRule type="cellIs" dxfId="2" priority="47" operator="equal">
      <formula>"partielle"</formula>
    </cfRule>
    <cfRule type="cellIs" dxfId="3" priority="48" operator="equal">
      <formula>"satisfaisante"</formula>
    </cfRule>
  </conditionalFormatting>
  <conditionalFormatting sqref="D22">
    <cfRule type="cellIs" dxfId="0" priority="49" operator="equal">
      <formula>"---"</formula>
    </cfRule>
    <cfRule type="cellIs" dxfId="1" priority="50" operator="equal">
      <formula>"insuffisante"</formula>
    </cfRule>
    <cfRule type="cellIs" dxfId="2" priority="51" operator="equal">
      <formula>"partielle"</formula>
    </cfRule>
    <cfRule type="cellIs" dxfId="3" priority="52" operator="equal">
      <formula>"satisfaisante"</formula>
    </cfRule>
  </conditionalFormatting>
  <conditionalFormatting sqref="D23">
    <cfRule type="cellIs" dxfId="0" priority="53" operator="equal">
      <formula>"---"</formula>
    </cfRule>
    <cfRule type="cellIs" dxfId="1" priority="54" operator="equal">
      <formula>"insuffisante"</formula>
    </cfRule>
    <cfRule type="cellIs" dxfId="2" priority="55" operator="equal">
      <formula>"partielle"</formula>
    </cfRule>
    <cfRule type="cellIs" dxfId="3" priority="56" operator="equal">
      <formula>"satisfaisante"</formula>
    </cfRule>
  </conditionalFormatting>
  <conditionalFormatting sqref="D24">
    <cfRule type="cellIs" dxfId="0" priority="57" operator="equal">
      <formula>"---"</formula>
    </cfRule>
    <cfRule type="cellIs" dxfId="1" priority="58" operator="equal">
      <formula>"insuffisante"</formula>
    </cfRule>
    <cfRule type="cellIs" dxfId="2" priority="59" operator="equal">
      <formula>"partielle"</formula>
    </cfRule>
    <cfRule type="cellIs" dxfId="3" priority="60" operator="equal">
      <formula>"satisfaisante"</formula>
    </cfRule>
  </conditionalFormatting>
  <conditionalFormatting sqref="D27">
    <cfRule type="cellIs" dxfId="0" priority="61" operator="equal">
      <formula>"---"</formula>
    </cfRule>
    <cfRule type="cellIs" dxfId="1" priority="62" operator="equal">
      <formula>"insuffisante"</formula>
    </cfRule>
    <cfRule type="cellIs" dxfId="2" priority="63" operator="equal">
      <formula>"partielle"</formula>
    </cfRule>
    <cfRule type="cellIs" dxfId="3" priority="64" operator="equal">
      <formula>"satisfaisante"</formula>
    </cfRule>
  </conditionalFormatting>
  <conditionalFormatting sqref="D30">
    <cfRule type="cellIs" dxfId="0" priority="65" operator="equal">
      <formula>"---"</formula>
    </cfRule>
    <cfRule type="cellIs" dxfId="1" priority="66" operator="equal">
      <formula>"insuffisante"</formula>
    </cfRule>
    <cfRule type="cellIs" dxfId="2" priority="67" operator="equal">
      <formula>"partielle"</formula>
    </cfRule>
    <cfRule type="cellIs" dxfId="3" priority="68" operator="equal">
      <formula>"satisfaisante"</formula>
    </cfRule>
  </conditionalFormatting>
  <conditionalFormatting sqref="D31">
    <cfRule type="cellIs" dxfId="0" priority="69" operator="equal">
      <formula>"---"</formula>
    </cfRule>
    <cfRule type="cellIs" dxfId="1" priority="70" operator="equal">
      <formula>"insuffisante"</formula>
    </cfRule>
    <cfRule type="cellIs" dxfId="2" priority="71" operator="equal">
      <formula>"partielle"</formula>
    </cfRule>
    <cfRule type="cellIs" dxfId="3" priority="72" operator="equal">
      <formula>"satisfaisante"</formula>
    </cfRule>
  </conditionalFormatting>
  <conditionalFormatting sqref="D34">
    <cfRule type="cellIs" dxfId="0" priority="73" operator="equal">
      <formula>"---"</formula>
    </cfRule>
    <cfRule type="cellIs" dxfId="1" priority="74" operator="equal">
      <formula>"insuffisante"</formula>
    </cfRule>
    <cfRule type="cellIs" dxfId="2" priority="75" operator="equal">
      <formula>"partielle"</formula>
    </cfRule>
    <cfRule type="cellIs" dxfId="3" priority="76" operator="equal">
      <formula>"satisfaisante"</formula>
    </cfRule>
  </conditionalFormatting>
  <conditionalFormatting sqref="D35">
    <cfRule type="cellIs" dxfId="0" priority="77" operator="equal">
      <formula>"---"</formula>
    </cfRule>
    <cfRule type="cellIs" dxfId="1" priority="78" operator="equal">
      <formula>"insuffisante"</formula>
    </cfRule>
    <cfRule type="cellIs" dxfId="2" priority="79" operator="equal">
      <formula>"partielle"</formula>
    </cfRule>
    <cfRule type="cellIs" dxfId="3" priority="80" operator="equal">
      <formula>"satisfaisante"</formula>
    </cfRule>
  </conditionalFormatting>
  <conditionalFormatting sqref="D36">
    <cfRule type="cellIs" dxfId="0" priority="81" operator="equal">
      <formula>"---"</formula>
    </cfRule>
    <cfRule type="cellIs" dxfId="1" priority="82" operator="equal">
      <formula>"insuffisante"</formula>
    </cfRule>
    <cfRule type="cellIs" dxfId="2" priority="83" operator="equal">
      <formula>"partielle"</formula>
    </cfRule>
    <cfRule type="cellIs" dxfId="3" priority="84" operator="equal">
      <formula>"satisfaisante"</formula>
    </cfRule>
  </conditionalFormatting>
  <conditionalFormatting sqref="D39">
    <cfRule type="cellIs" dxfId="0" priority="85" operator="equal">
      <formula>"---"</formula>
    </cfRule>
    <cfRule type="cellIs" dxfId="1" priority="86" operator="equal">
      <formula>"insuffisante"</formula>
    </cfRule>
    <cfRule type="cellIs" dxfId="2" priority="87" operator="equal">
      <formula>"partielle"</formula>
    </cfRule>
    <cfRule type="cellIs" dxfId="3" priority="88" operator="equal">
      <formula>"satisfaisante"</formula>
    </cfRule>
  </conditionalFormatting>
  <conditionalFormatting sqref="D40">
    <cfRule type="cellIs" dxfId="0" priority="89" operator="equal">
      <formula>"---"</formula>
    </cfRule>
    <cfRule type="cellIs" dxfId="1" priority="90" operator="equal">
      <formula>"insuffisante"</formula>
    </cfRule>
    <cfRule type="cellIs" dxfId="2" priority="91" operator="equal">
      <formula>"partielle"</formula>
    </cfRule>
    <cfRule type="cellIs" dxfId="3" priority="92" operator="equal">
      <formula>"satisfaisante"</formula>
    </cfRule>
  </conditionalFormatting>
  <conditionalFormatting sqref="D41">
    <cfRule type="cellIs" dxfId="0" priority="93" operator="equal">
      <formula>"---"</formula>
    </cfRule>
    <cfRule type="cellIs" dxfId="1" priority="94" operator="equal">
      <formula>"insuffisante"</formula>
    </cfRule>
    <cfRule type="cellIs" dxfId="2" priority="95" operator="equal">
      <formula>"partielle"</formula>
    </cfRule>
    <cfRule type="cellIs" dxfId="3" priority="96" operator="equal">
      <formula>"satisfaisante"</formula>
    </cfRule>
  </conditionalFormatting>
  <conditionalFormatting sqref="D42">
    <cfRule type="cellIs" dxfId="0" priority="97" operator="equal">
      <formula>"---"</formula>
    </cfRule>
    <cfRule type="cellIs" dxfId="1" priority="98" operator="equal">
      <formula>"insuffisante"</formula>
    </cfRule>
    <cfRule type="cellIs" dxfId="2" priority="99" operator="equal">
      <formula>"partielle"</formula>
    </cfRule>
    <cfRule type="cellIs" dxfId="3" priority="100" operator="equal">
      <formula>"satisfaisante"</formula>
    </cfRule>
  </conditionalFormatting>
  <conditionalFormatting sqref="D43">
    <cfRule type="cellIs" dxfId="0" priority="101" operator="equal">
      <formula>"---"</formula>
    </cfRule>
    <cfRule type="cellIs" dxfId="1" priority="102" operator="equal">
      <formula>"insuffisante"</formula>
    </cfRule>
    <cfRule type="cellIs" dxfId="2" priority="103" operator="equal">
      <formula>"partielle"</formula>
    </cfRule>
    <cfRule type="cellIs" dxfId="3" priority="104" operator="equal">
      <formula>"satisfaisante"</formula>
    </cfRule>
  </conditionalFormatting>
  <conditionalFormatting sqref="D46">
    <cfRule type="cellIs" dxfId="0" priority="105" operator="equal">
      <formula>"---"</formula>
    </cfRule>
    <cfRule type="cellIs" dxfId="1" priority="106" operator="equal">
      <formula>"insuffisante"</formula>
    </cfRule>
    <cfRule type="cellIs" dxfId="2" priority="107" operator="equal">
      <formula>"partielle"</formula>
    </cfRule>
    <cfRule type="cellIs" dxfId="3" priority="108" operator="equal">
      <formula>"satisfaisante"</formula>
    </cfRule>
  </conditionalFormatting>
  <conditionalFormatting sqref="D47">
    <cfRule type="cellIs" dxfId="0" priority="109" operator="equal">
      <formula>"---"</formula>
    </cfRule>
    <cfRule type="cellIs" dxfId="1" priority="110" operator="equal">
      <formula>"insuffisante"</formula>
    </cfRule>
    <cfRule type="cellIs" dxfId="2" priority="111" operator="equal">
      <formula>"partielle"</formula>
    </cfRule>
    <cfRule type="cellIs" dxfId="3" priority="112" operator="equal">
      <formula>"satisfaisante"</formula>
    </cfRule>
  </conditionalFormatting>
  <conditionalFormatting sqref="D48">
    <cfRule type="cellIs" dxfId="0" priority="113" operator="equal">
      <formula>"---"</formula>
    </cfRule>
    <cfRule type="cellIs" dxfId="1" priority="114" operator="equal">
      <formula>"insuffisante"</formula>
    </cfRule>
    <cfRule type="cellIs" dxfId="2" priority="115" operator="equal">
      <formula>"partielle"</formula>
    </cfRule>
    <cfRule type="cellIs" dxfId="3" priority="116" operator="equal">
      <formula>"satisfaisante"</formula>
    </cfRule>
  </conditionalFormatting>
  <conditionalFormatting sqref="D49">
    <cfRule type="cellIs" dxfId="0" priority="117" operator="equal">
      <formula>"---"</formula>
    </cfRule>
    <cfRule type="cellIs" dxfId="1" priority="118" operator="equal">
      <formula>"insuffisante"</formula>
    </cfRule>
    <cfRule type="cellIs" dxfId="2" priority="119" operator="equal">
      <formula>"partielle"</formula>
    </cfRule>
    <cfRule type="cellIs" dxfId="3" priority="120" operator="equal">
      <formula>"satisfaisante"</formula>
    </cfRule>
  </conditionalFormatting>
  <conditionalFormatting sqref="D50">
    <cfRule type="cellIs" dxfId="0" priority="121" operator="equal">
      <formula>"---"</formula>
    </cfRule>
    <cfRule type="cellIs" dxfId="1" priority="122" operator="equal">
      <formula>"insuffisante"</formula>
    </cfRule>
    <cfRule type="cellIs" dxfId="2" priority="123" operator="equal">
      <formula>"partielle"</formula>
    </cfRule>
    <cfRule type="cellIs" dxfId="3" priority="124" operator="equal">
      <formula>"satisfaisante"</formula>
    </cfRule>
  </conditionalFormatting>
  <conditionalFormatting sqref="D6">
    <cfRule type="cellIs" dxfId="0" priority="1" operator="equal">
      <formula>"---"</formula>
    </cfRule>
    <cfRule type="cellIs" dxfId="1" priority="2" operator="equal">
      <formula>"insuffisante"</formula>
    </cfRule>
    <cfRule type="cellIs" dxfId="2" priority="3" operator="equal">
      <formula>"partielle"</formula>
    </cfRule>
    <cfRule type="cellIs" dxfId="3" priority="4" operator="equal">
      <formula>"satisfaisante"</formula>
    </cfRule>
  </conditionalFormatting>
  <conditionalFormatting sqref="D7">
    <cfRule type="cellIs" dxfId="0" priority="5" operator="equal">
      <formula>"---"</formula>
    </cfRule>
    <cfRule type="cellIs" dxfId="1" priority="6" operator="equal">
      <formula>"insuffisante"</formula>
    </cfRule>
    <cfRule type="cellIs" dxfId="2" priority="7" operator="equal">
      <formula>"partielle"</formula>
    </cfRule>
    <cfRule type="cellIs" dxfId="3" priority="8" operator="equal">
      <formula>"satisfaisante"</formula>
    </cfRule>
  </conditionalFormatting>
  <conditionalFormatting sqref="D8">
    <cfRule type="cellIs" dxfId="0" priority="9" operator="equal">
      <formula>"---"</formula>
    </cfRule>
    <cfRule type="cellIs" dxfId="1" priority="10" operator="equal">
      <formula>"insuffisante"</formula>
    </cfRule>
    <cfRule type="cellIs" dxfId="2" priority="11" operator="equal">
      <formula>"partielle"</formula>
    </cfRule>
    <cfRule type="cellIs" dxfId="3" priority="12" operator="equal">
      <formula>"satisfaisante"</formula>
    </cfRule>
  </conditionalFormatting>
  <conditionalFormatting sqref="D9">
    <cfRule type="cellIs" dxfId="0" priority="13" operator="equal">
      <formula>"---"</formula>
    </cfRule>
    <cfRule type="cellIs" dxfId="1" priority="14" operator="equal">
      <formula>"insuffisante"</formula>
    </cfRule>
    <cfRule type="cellIs" dxfId="2" priority="15" operator="equal">
      <formula>"partielle"</formula>
    </cfRule>
    <cfRule type="cellIs" dxfId="3" priority="16" operator="equal">
      <formula>"satisfaisante"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41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23</v>
      </c>
      <c r="C3" s="1"/>
      <c r="D3" s="1"/>
      <c r="E3" s="1"/>
    </row>
    <row r="4" spans="2:6">
      <c r="B4" s="1" t="s">
        <v>10</v>
      </c>
      <c r="C4" s="1"/>
      <c r="D4" s="1"/>
      <c r="E4" s="1"/>
    </row>
    <row r="5" spans="2:6">
      <c r="B5" s="1" t="s">
        <v>11</v>
      </c>
      <c r="C5" s="1"/>
      <c r="D5" s="1"/>
      <c r="E5" s="1"/>
    </row>
    <row r="6" spans="2:6">
      <c r="B6" s="1" t="s">
        <v>16</v>
      </c>
      <c r="C6" s="1"/>
      <c r="D6" s="1"/>
      <c r="E6" s="1"/>
    </row>
    <row r="7" spans="2:6">
      <c r="B7" s="1" t="s">
        <v>21</v>
      </c>
      <c r="C7" s="1"/>
      <c r="D7" s="1"/>
      <c r="E7" s="6">
        <f>'Global-Elève'!C3</f>
        <v>0</v>
      </c>
    </row>
    <row r="8" spans="2:6">
      <c r="B8" s="1"/>
      <c r="C8" s="1"/>
      <c r="D8" s="7" t="s">
        <v>7</v>
      </c>
      <c r="F8" s="2" t="s">
        <v>8</v>
      </c>
    </row>
    <row r="9" spans="2:6">
      <c r="B9" s="8" t="s">
        <v>24</v>
      </c>
      <c r="C9" s="8" t="s">
        <v>25</v>
      </c>
      <c r="D9" s="8" t="s">
        <v>26</v>
      </c>
      <c r="E9" s="8" t="s">
        <v>27</v>
      </c>
    </row>
    <row r="10" spans="2:6">
      <c r="B10" s="4" t="s">
        <v>39</v>
      </c>
      <c r="C10" s="4" t="s">
        <v>31</v>
      </c>
      <c r="D10" s="4" t="s">
        <v>28</v>
      </c>
      <c r="E10" s="3"/>
    </row>
    <row r="11" spans="2:6">
      <c r="B11" s="4"/>
      <c r="C11" s="4"/>
      <c r="D11" s="4" t="s">
        <v>29</v>
      </c>
      <c r="E11" s="3"/>
    </row>
    <row r="12" spans="2:6">
      <c r="B12" s="4"/>
      <c r="C12" s="4"/>
      <c r="D12" s="4" t="s">
        <v>30</v>
      </c>
      <c r="E12" s="3"/>
    </row>
    <row r="13" spans="2:6">
      <c r="B13" s="4"/>
      <c r="C13" s="4" t="s">
        <v>35</v>
      </c>
      <c r="D13" s="4" t="s">
        <v>32</v>
      </c>
      <c r="E13" s="3"/>
    </row>
    <row r="14" spans="2:6">
      <c r="B14" s="4"/>
      <c r="C14" s="4"/>
      <c r="D14" s="4" t="s">
        <v>33</v>
      </c>
      <c r="E14" s="3"/>
    </row>
    <row r="15" spans="2:6">
      <c r="B15" s="4"/>
      <c r="C15" s="4"/>
      <c r="D15" s="4" t="s">
        <v>34</v>
      </c>
      <c r="E15" s="3"/>
    </row>
    <row r="16" spans="2:6">
      <c r="B16" s="4"/>
      <c r="C16" s="4" t="s">
        <v>38</v>
      </c>
      <c r="D16" s="4" t="s">
        <v>36</v>
      </c>
      <c r="E16" s="3"/>
    </row>
    <row r="17" spans="2:5">
      <c r="B17" s="4"/>
      <c r="C17" s="4"/>
      <c r="D17" s="4" t="s">
        <v>37</v>
      </c>
      <c r="E17" s="3"/>
    </row>
    <row r="18" spans="2:5">
      <c r="B18" s="4" t="s">
        <v>51</v>
      </c>
      <c r="C18" s="4" t="s">
        <v>42</v>
      </c>
      <c r="D18" s="4" t="s">
        <v>40</v>
      </c>
      <c r="E18" s="3"/>
    </row>
    <row r="19" spans="2:5">
      <c r="B19" s="4"/>
      <c r="C19" s="4"/>
      <c r="D19" s="4" t="s">
        <v>41</v>
      </c>
      <c r="E19" s="3"/>
    </row>
    <row r="20" spans="2:5">
      <c r="B20" s="4"/>
      <c r="C20" s="4" t="s">
        <v>46</v>
      </c>
      <c r="D20" s="4" t="s">
        <v>43</v>
      </c>
      <c r="E20" s="3"/>
    </row>
    <row r="21" spans="2:5">
      <c r="B21" s="4"/>
      <c r="C21" s="4"/>
      <c r="D21" s="4" t="s">
        <v>44</v>
      </c>
      <c r="E21" s="3"/>
    </row>
    <row r="22" spans="2:5">
      <c r="B22" s="4"/>
      <c r="C22" s="4"/>
      <c r="D22" s="4" t="s">
        <v>45</v>
      </c>
      <c r="E22" s="3"/>
    </row>
    <row r="23" spans="2:5">
      <c r="B23" s="4"/>
      <c r="C23" s="4" t="s">
        <v>50</v>
      </c>
      <c r="D23" s="4" t="s">
        <v>47</v>
      </c>
      <c r="E23" s="3"/>
    </row>
    <row r="24" spans="2:5">
      <c r="B24" s="4"/>
      <c r="C24" s="4"/>
      <c r="D24" s="4" t="s">
        <v>48</v>
      </c>
      <c r="E24" s="3"/>
    </row>
    <row r="25" spans="2:5">
      <c r="B25" s="4"/>
      <c r="C25" s="4"/>
      <c r="D25" s="4" t="s">
        <v>49</v>
      </c>
      <c r="E25" s="3"/>
    </row>
    <row r="26" spans="2:5">
      <c r="B26" s="4" t="s">
        <v>61</v>
      </c>
      <c r="C26" s="4" t="s">
        <v>31</v>
      </c>
      <c r="D26" s="4" t="s">
        <v>28</v>
      </c>
      <c r="E26" s="3"/>
    </row>
    <row r="27" spans="2:5">
      <c r="B27" s="4"/>
      <c r="C27" s="4"/>
      <c r="D27" s="4" t="s">
        <v>29</v>
      </c>
      <c r="E27" s="3"/>
    </row>
    <row r="28" spans="2:5">
      <c r="B28" s="4"/>
      <c r="C28" s="4"/>
      <c r="D28" s="4" t="s">
        <v>30</v>
      </c>
      <c r="E28" s="3"/>
    </row>
    <row r="29" spans="2:5">
      <c r="B29" s="4"/>
      <c r="C29" s="4" t="s">
        <v>55</v>
      </c>
      <c r="D29" s="4" t="s">
        <v>52</v>
      </c>
      <c r="E29" s="3"/>
    </row>
    <row r="30" spans="2:5">
      <c r="B30" s="4"/>
      <c r="C30" s="4"/>
      <c r="D30" s="4" t="s">
        <v>53</v>
      </c>
      <c r="E30" s="3"/>
    </row>
    <row r="31" spans="2:5">
      <c r="B31" s="4"/>
      <c r="C31" s="4"/>
      <c r="D31" s="4" t="s">
        <v>54</v>
      </c>
      <c r="E31" s="3"/>
    </row>
    <row r="32" spans="2:5">
      <c r="B32" s="4"/>
      <c r="C32" s="4" t="s">
        <v>60</v>
      </c>
      <c r="D32" s="4" t="s">
        <v>56</v>
      </c>
      <c r="E32" s="3"/>
    </row>
    <row r="33" spans="2:5">
      <c r="B33" s="4"/>
      <c r="C33" s="4"/>
      <c r="D33" s="4" t="s">
        <v>57</v>
      </c>
      <c r="E33" s="3"/>
    </row>
    <row r="34" spans="2:5">
      <c r="B34" s="4"/>
      <c r="C34" s="4"/>
      <c r="D34" s="4" t="s">
        <v>58</v>
      </c>
      <c r="E34" s="3"/>
    </row>
    <row r="35" spans="2:5">
      <c r="B35" s="4"/>
      <c r="C35" s="4"/>
      <c r="D35" s="4" t="s">
        <v>59</v>
      </c>
      <c r="E35" s="3"/>
    </row>
    <row r="36" spans="2:5">
      <c r="B36" s="4" t="s">
        <v>64</v>
      </c>
      <c r="C36" s="4" t="s">
        <v>31</v>
      </c>
      <c r="D36" s="4" t="s">
        <v>28</v>
      </c>
      <c r="E36" s="3"/>
    </row>
    <row r="37" spans="2:5">
      <c r="B37" s="4"/>
      <c r="C37" s="4"/>
      <c r="D37" s="4" t="s">
        <v>29</v>
      </c>
      <c r="E37" s="3"/>
    </row>
    <row r="38" spans="2:5">
      <c r="B38" s="4"/>
      <c r="C38" s="4"/>
      <c r="D38" s="4" t="s">
        <v>30</v>
      </c>
      <c r="E38" s="3"/>
    </row>
    <row r="39" spans="2:5">
      <c r="B39" s="4"/>
      <c r="C39" s="4" t="s">
        <v>38</v>
      </c>
      <c r="D39" s="4" t="s">
        <v>36</v>
      </c>
      <c r="E39" s="3"/>
    </row>
    <row r="40" spans="2:5">
      <c r="B40" s="4"/>
      <c r="C40" s="4"/>
      <c r="D40" s="4" t="s">
        <v>62</v>
      </c>
      <c r="E40" s="3"/>
    </row>
    <row r="41" spans="2:5">
      <c r="B41" s="4"/>
      <c r="C41" s="4"/>
      <c r="D41" s="4" t="s">
        <v>63</v>
      </c>
      <c r="E41" s="3"/>
    </row>
  </sheetData>
  <mergeCells count="21">
    <mergeCell ref="B2:E2"/>
    <mergeCell ref="B3:E3"/>
    <mergeCell ref="B4:D4"/>
    <mergeCell ref="B5:D5"/>
    <mergeCell ref="B6:D6"/>
    <mergeCell ref="B7:D7"/>
    <mergeCell ref="C10:C12"/>
    <mergeCell ref="C13:C15"/>
    <mergeCell ref="C16:C17"/>
    <mergeCell ref="B10:B17"/>
    <mergeCell ref="C18:C19"/>
    <mergeCell ref="C20:C22"/>
    <mergeCell ref="C23:C25"/>
    <mergeCell ref="B18:B25"/>
    <mergeCell ref="C26:C28"/>
    <mergeCell ref="C29:C31"/>
    <mergeCell ref="C32:C35"/>
    <mergeCell ref="B26:B35"/>
    <mergeCell ref="C36:C38"/>
    <mergeCell ref="C39:C41"/>
    <mergeCell ref="B36:B41"/>
  </mergeCells>
  <dataValidations count="1">
    <dataValidation type="list" allowBlank="1" showInputMessage="1" showErrorMessage="1" sqref="E8">
      <formula1>"---,insuffisante,partielle,satisfaisante"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F41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65</v>
      </c>
      <c r="C3" s="1"/>
      <c r="D3" s="1"/>
      <c r="E3" s="1"/>
    </row>
    <row r="4" spans="2:6">
      <c r="B4" s="1" t="s">
        <v>10</v>
      </c>
      <c r="C4" s="1"/>
      <c r="D4" s="1"/>
      <c r="E4" s="1"/>
    </row>
    <row r="5" spans="2:6">
      <c r="B5" s="1" t="s">
        <v>11</v>
      </c>
      <c r="C5" s="1"/>
      <c r="D5" s="1"/>
      <c r="E5" s="1"/>
    </row>
    <row r="6" spans="2:6">
      <c r="B6" s="1" t="s">
        <v>16</v>
      </c>
      <c r="C6" s="1"/>
      <c r="D6" s="1"/>
      <c r="E6" s="1"/>
    </row>
    <row r="7" spans="2:6">
      <c r="B7" s="1" t="s">
        <v>21</v>
      </c>
      <c r="C7" s="1"/>
      <c r="D7" s="1"/>
      <c r="E7" s="6">
        <f>'Global-Elève'!C3</f>
        <v>0</v>
      </c>
    </row>
    <row r="8" spans="2:6">
      <c r="B8" s="1"/>
      <c r="C8" s="1"/>
      <c r="D8" s="7" t="s">
        <v>7</v>
      </c>
      <c r="F8" s="2" t="s">
        <v>8</v>
      </c>
    </row>
    <row r="9" spans="2:6">
      <c r="B9" s="8" t="s">
        <v>24</v>
      </c>
      <c r="C9" s="8" t="s">
        <v>25</v>
      </c>
      <c r="D9" s="8" t="s">
        <v>26</v>
      </c>
      <c r="E9" s="8" t="s">
        <v>27</v>
      </c>
    </row>
    <row r="10" spans="2:6">
      <c r="B10" s="4" t="s">
        <v>39</v>
      </c>
      <c r="C10" s="4" t="s">
        <v>31</v>
      </c>
      <c r="D10" s="4" t="s">
        <v>28</v>
      </c>
      <c r="E10" s="3"/>
    </row>
    <row r="11" spans="2:6">
      <c r="B11" s="4"/>
      <c r="C11" s="4"/>
      <c r="D11" s="4" t="s">
        <v>29</v>
      </c>
      <c r="E11" s="3"/>
    </row>
    <row r="12" spans="2:6">
      <c r="B12" s="4"/>
      <c r="C12" s="4"/>
      <c r="D12" s="4" t="s">
        <v>30</v>
      </c>
      <c r="E12" s="3"/>
    </row>
    <row r="13" spans="2:6">
      <c r="B13" s="4"/>
      <c r="C13" s="4" t="s">
        <v>35</v>
      </c>
      <c r="D13" s="4" t="s">
        <v>32</v>
      </c>
      <c r="E13" s="3"/>
    </row>
    <row r="14" spans="2:6">
      <c r="B14" s="4"/>
      <c r="C14" s="4"/>
      <c r="D14" s="4" t="s">
        <v>33</v>
      </c>
      <c r="E14" s="3"/>
    </row>
    <row r="15" spans="2:6">
      <c r="B15" s="4"/>
      <c r="C15" s="4"/>
      <c r="D15" s="4" t="s">
        <v>34</v>
      </c>
      <c r="E15" s="3"/>
    </row>
    <row r="16" spans="2:6">
      <c r="B16" s="4"/>
      <c r="C16" s="4" t="s">
        <v>38</v>
      </c>
      <c r="D16" s="4" t="s">
        <v>36</v>
      </c>
      <c r="E16" s="3"/>
    </row>
    <row r="17" spans="2:5">
      <c r="B17" s="4"/>
      <c r="C17" s="4"/>
      <c r="D17" s="4" t="s">
        <v>37</v>
      </c>
      <c r="E17" s="3"/>
    </row>
    <row r="18" spans="2:5">
      <c r="B18" s="4" t="s">
        <v>51</v>
      </c>
      <c r="C18" s="4" t="s">
        <v>42</v>
      </c>
      <c r="D18" s="4" t="s">
        <v>40</v>
      </c>
      <c r="E18" s="3"/>
    </row>
    <row r="19" spans="2:5">
      <c r="B19" s="4"/>
      <c r="C19" s="4"/>
      <c r="D19" s="4" t="s">
        <v>41</v>
      </c>
      <c r="E19" s="3"/>
    </row>
    <row r="20" spans="2:5">
      <c r="B20" s="4"/>
      <c r="C20" s="4" t="s">
        <v>46</v>
      </c>
      <c r="D20" s="4" t="s">
        <v>43</v>
      </c>
      <c r="E20" s="3"/>
    </row>
    <row r="21" spans="2:5">
      <c r="B21" s="4"/>
      <c r="C21" s="4"/>
      <c r="D21" s="4" t="s">
        <v>44</v>
      </c>
      <c r="E21" s="3"/>
    </row>
    <row r="22" spans="2:5">
      <c r="B22" s="4"/>
      <c r="C22" s="4"/>
      <c r="D22" s="4" t="s">
        <v>45</v>
      </c>
      <c r="E22" s="3"/>
    </row>
    <row r="23" spans="2:5">
      <c r="B23" s="4"/>
      <c r="C23" s="4" t="s">
        <v>50</v>
      </c>
      <c r="D23" s="4" t="s">
        <v>47</v>
      </c>
      <c r="E23" s="3"/>
    </row>
    <row r="24" spans="2:5">
      <c r="B24" s="4"/>
      <c r="C24" s="4"/>
      <c r="D24" s="4" t="s">
        <v>48</v>
      </c>
      <c r="E24" s="3"/>
    </row>
    <row r="25" spans="2:5">
      <c r="B25" s="4"/>
      <c r="C25" s="4"/>
      <c r="D25" s="4" t="s">
        <v>49</v>
      </c>
      <c r="E25" s="3"/>
    </row>
    <row r="26" spans="2:5">
      <c r="B26" s="4" t="s">
        <v>61</v>
      </c>
      <c r="C26" s="4" t="s">
        <v>31</v>
      </c>
      <c r="D26" s="4" t="s">
        <v>28</v>
      </c>
      <c r="E26" s="3"/>
    </row>
    <row r="27" spans="2:5">
      <c r="B27" s="4"/>
      <c r="C27" s="4"/>
      <c r="D27" s="4" t="s">
        <v>29</v>
      </c>
      <c r="E27" s="3"/>
    </row>
    <row r="28" spans="2:5">
      <c r="B28" s="4"/>
      <c r="C28" s="4"/>
      <c r="D28" s="4" t="s">
        <v>30</v>
      </c>
      <c r="E28" s="3"/>
    </row>
    <row r="29" spans="2:5">
      <c r="B29" s="4"/>
      <c r="C29" s="4" t="s">
        <v>55</v>
      </c>
      <c r="D29" s="4" t="s">
        <v>52</v>
      </c>
      <c r="E29" s="3"/>
    </row>
    <row r="30" spans="2:5">
      <c r="B30" s="4"/>
      <c r="C30" s="4"/>
      <c r="D30" s="4" t="s">
        <v>53</v>
      </c>
      <c r="E30" s="3"/>
    </row>
    <row r="31" spans="2:5">
      <c r="B31" s="4"/>
      <c r="C31" s="4"/>
      <c r="D31" s="4" t="s">
        <v>54</v>
      </c>
      <c r="E31" s="3"/>
    </row>
    <row r="32" spans="2:5">
      <c r="B32" s="4"/>
      <c r="C32" s="4" t="s">
        <v>60</v>
      </c>
      <c r="D32" s="4" t="s">
        <v>56</v>
      </c>
      <c r="E32" s="3"/>
    </row>
    <row r="33" spans="2:5">
      <c r="B33" s="4"/>
      <c r="C33" s="4"/>
      <c r="D33" s="4" t="s">
        <v>57</v>
      </c>
      <c r="E33" s="3"/>
    </row>
    <row r="34" spans="2:5">
      <c r="B34" s="4"/>
      <c r="C34" s="4"/>
      <c r="D34" s="4" t="s">
        <v>58</v>
      </c>
      <c r="E34" s="3"/>
    </row>
    <row r="35" spans="2:5">
      <c r="B35" s="4"/>
      <c r="C35" s="4"/>
      <c r="D35" s="4" t="s">
        <v>59</v>
      </c>
      <c r="E35" s="3"/>
    </row>
    <row r="36" spans="2:5">
      <c r="B36" s="4" t="s">
        <v>64</v>
      </c>
      <c r="C36" s="4" t="s">
        <v>31</v>
      </c>
      <c r="D36" s="4" t="s">
        <v>28</v>
      </c>
      <c r="E36" s="3"/>
    </row>
    <row r="37" spans="2:5">
      <c r="B37" s="4"/>
      <c r="C37" s="4"/>
      <c r="D37" s="4" t="s">
        <v>29</v>
      </c>
      <c r="E37" s="3"/>
    </row>
    <row r="38" spans="2:5">
      <c r="B38" s="4"/>
      <c r="C38" s="4"/>
      <c r="D38" s="4" t="s">
        <v>30</v>
      </c>
      <c r="E38" s="3"/>
    </row>
    <row r="39" spans="2:5">
      <c r="B39" s="4"/>
      <c r="C39" s="4" t="s">
        <v>38</v>
      </c>
      <c r="D39" s="4" t="s">
        <v>36</v>
      </c>
      <c r="E39" s="3"/>
    </row>
    <row r="40" spans="2:5">
      <c r="B40" s="4"/>
      <c r="C40" s="4"/>
      <c r="D40" s="4" t="s">
        <v>62</v>
      </c>
      <c r="E40" s="3"/>
    </row>
    <row r="41" spans="2:5">
      <c r="B41" s="4"/>
      <c r="C41" s="4"/>
      <c r="D41" s="4" t="s">
        <v>63</v>
      </c>
      <c r="E41" s="3"/>
    </row>
  </sheetData>
  <mergeCells count="21">
    <mergeCell ref="B2:E2"/>
    <mergeCell ref="B3:E3"/>
    <mergeCell ref="B4:D4"/>
    <mergeCell ref="B5:D5"/>
    <mergeCell ref="B6:D6"/>
    <mergeCell ref="B7:D7"/>
    <mergeCell ref="C10:C12"/>
    <mergeCell ref="C13:C15"/>
    <mergeCell ref="C16:C17"/>
    <mergeCell ref="B10:B17"/>
    <mergeCell ref="C18:C19"/>
    <mergeCell ref="C20:C22"/>
    <mergeCell ref="C23:C25"/>
    <mergeCell ref="B18:B25"/>
    <mergeCell ref="C26:C28"/>
    <mergeCell ref="C29:C31"/>
    <mergeCell ref="C32:C35"/>
    <mergeCell ref="B26:B35"/>
    <mergeCell ref="C36:C38"/>
    <mergeCell ref="C39:C41"/>
    <mergeCell ref="B36:B41"/>
  </mergeCells>
  <dataValidations count="1">
    <dataValidation type="list" allowBlank="1" showInputMessage="1" showErrorMessage="1" sqref="E8">
      <formula1>"---,insuffisante,partielle,satisfaisante"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F2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5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5</v>
      </c>
      <c r="C8" s="1"/>
      <c r="D8" s="1"/>
      <c r="E8" s="1"/>
    </row>
    <row r="9" spans="2:6">
      <c r="B9" s="1" t="s">
        <v>9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  <row r="12" spans="2:6">
      <c r="B12" s="1" t="s">
        <v>4</v>
      </c>
      <c r="C12" s="1"/>
      <c r="D12" s="1"/>
      <c r="E12" s="1"/>
    </row>
    <row r="13" spans="2:6">
      <c r="B13" s="1" t="s">
        <v>5</v>
      </c>
      <c r="C13" s="1"/>
      <c r="D13" s="1"/>
      <c r="E13" s="1"/>
    </row>
    <row r="14" spans="2:6">
      <c r="B14" s="1" t="s">
        <v>10</v>
      </c>
      <c r="C14" s="1"/>
      <c r="D14" s="1"/>
      <c r="E14" s="6">
        <f>'Global-Elève'!C3</f>
        <v>0</v>
      </c>
    </row>
    <row r="15" spans="2:6">
      <c r="B15" s="1"/>
      <c r="C15" s="1"/>
      <c r="D15" s="7" t="s">
        <v>7</v>
      </c>
      <c r="F15" s="2" t="s">
        <v>8</v>
      </c>
    </row>
    <row r="17" spans="2:6">
      <c r="B17" s="1" t="s">
        <v>4</v>
      </c>
      <c r="C17" s="1"/>
      <c r="D17" s="1"/>
      <c r="E17" s="1"/>
    </row>
    <row r="18" spans="2:6">
      <c r="B18" s="1" t="s">
        <v>5</v>
      </c>
      <c r="C18" s="1"/>
      <c r="D18" s="1"/>
      <c r="E18" s="1"/>
    </row>
    <row r="19" spans="2:6">
      <c r="B19" s="1" t="s">
        <v>11</v>
      </c>
      <c r="C19" s="1"/>
      <c r="D19" s="1"/>
      <c r="E19" s="6">
        <f>'Global-Elève'!C3</f>
        <v>0</v>
      </c>
    </row>
    <row r="20" spans="2:6">
      <c r="B20" s="1"/>
      <c r="C20" s="1"/>
      <c r="D20" s="7" t="s">
        <v>7</v>
      </c>
      <c r="F20" s="2" t="s">
        <v>8</v>
      </c>
    </row>
  </sheetData>
  <mergeCells count="12">
    <mergeCell ref="B2:E2"/>
    <mergeCell ref="B3:E3"/>
    <mergeCell ref="B4:D4"/>
    <mergeCell ref="B7:E7"/>
    <mergeCell ref="B8:E8"/>
    <mergeCell ref="B9:D9"/>
    <mergeCell ref="B12:E12"/>
    <mergeCell ref="B13:E13"/>
    <mergeCell ref="B14:D14"/>
    <mergeCell ref="B17:E17"/>
    <mergeCell ref="B18:E18"/>
    <mergeCell ref="B19:D19"/>
  </mergeCells>
  <dataValidations count="4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  <dataValidation type="list" allowBlank="1" showInputMessage="1" showErrorMessage="1" sqref="E15">
      <formula1>"---,insuffisante,partielle,satisfaisante"</formula1>
    </dataValidation>
    <dataValidation type="list" allowBlank="1" showInputMessage="1" showErrorMessage="1" sqref="E20">
      <formula1>"---,insuffisante,partielle,satisfaisante"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12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12</v>
      </c>
      <c r="C8" s="1"/>
      <c r="D8" s="1"/>
      <c r="E8" s="1"/>
    </row>
    <row r="9" spans="2:6">
      <c r="B9" s="1" t="s">
        <v>10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F1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13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13</v>
      </c>
      <c r="C8" s="1"/>
      <c r="D8" s="1"/>
      <c r="E8" s="1"/>
    </row>
    <row r="9" spans="2:6">
      <c r="B9" s="1" t="s">
        <v>9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  <row r="12" spans="2:6">
      <c r="B12" s="1" t="s">
        <v>4</v>
      </c>
      <c r="C12" s="1"/>
      <c r="D12" s="1"/>
      <c r="E12" s="1"/>
    </row>
    <row r="13" spans="2:6">
      <c r="B13" s="1" t="s">
        <v>13</v>
      </c>
      <c r="C13" s="1"/>
      <c r="D13" s="1"/>
      <c r="E13" s="1"/>
    </row>
    <row r="14" spans="2:6">
      <c r="B14" s="1" t="s">
        <v>14</v>
      </c>
      <c r="C14" s="1"/>
      <c r="D14" s="1"/>
      <c r="E14" s="6">
        <f>'Global-Elève'!C3</f>
        <v>0</v>
      </c>
    </row>
    <row r="15" spans="2:6">
      <c r="B15" s="1"/>
      <c r="C15" s="1"/>
      <c r="D15" s="7" t="s">
        <v>7</v>
      </c>
      <c r="F15" s="2" t="s">
        <v>8</v>
      </c>
    </row>
  </sheetData>
  <mergeCells count="9">
    <mergeCell ref="B2:E2"/>
    <mergeCell ref="B3:E3"/>
    <mergeCell ref="B4:D4"/>
    <mergeCell ref="B7:E7"/>
    <mergeCell ref="B8:E8"/>
    <mergeCell ref="B9:D9"/>
    <mergeCell ref="B12:E12"/>
    <mergeCell ref="B13:E13"/>
    <mergeCell ref="B14:D14"/>
  </mergeCells>
  <dataValidations count="3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  <dataValidation type="list" allowBlank="1" showInputMessage="1" showErrorMessage="1" sqref="E15">
      <formula1>"---,insuffisante,partielle,satisfaisante"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15</v>
      </c>
      <c r="C3" s="1"/>
      <c r="D3" s="1"/>
      <c r="E3" s="1"/>
    </row>
    <row r="4" spans="2:6">
      <c r="B4" s="1" t="s">
        <v>10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15</v>
      </c>
      <c r="C8" s="1"/>
      <c r="D8" s="1"/>
      <c r="E8" s="1"/>
    </row>
    <row r="9" spans="2:6">
      <c r="B9" s="1" t="s">
        <v>16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17</v>
      </c>
      <c r="C3" s="1"/>
      <c r="D3" s="1"/>
      <c r="E3" s="1"/>
    </row>
    <row r="4" spans="2:6">
      <c r="B4" s="1" t="s">
        <v>9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17</v>
      </c>
      <c r="C8" s="1"/>
      <c r="D8" s="1"/>
      <c r="E8" s="1"/>
    </row>
    <row r="9" spans="2:6">
      <c r="B9" s="1" t="s">
        <v>10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18</v>
      </c>
      <c r="C3" s="1"/>
      <c r="D3" s="1"/>
      <c r="E3" s="1"/>
    </row>
    <row r="4" spans="2:6">
      <c r="B4" s="1" t="s">
        <v>16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19</v>
      </c>
      <c r="C3" s="1"/>
      <c r="D3" s="1"/>
      <c r="E3" s="1"/>
    </row>
    <row r="4" spans="2:6">
      <c r="B4" s="1" t="s">
        <v>11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F4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20</v>
      </c>
      <c r="C3" s="1"/>
      <c r="D3" s="1"/>
      <c r="E3" s="1"/>
    </row>
    <row r="4" spans="2:6">
      <c r="B4" s="1" t="s">
        <v>10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20</v>
      </c>
      <c r="C8" s="1"/>
      <c r="D8" s="1"/>
      <c r="E8" s="1"/>
    </row>
    <row r="9" spans="2:6">
      <c r="B9" s="1" t="s">
        <v>14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  <row r="12" spans="2:6">
      <c r="B12" s="1" t="s">
        <v>4</v>
      </c>
      <c r="C12" s="1"/>
      <c r="D12" s="1"/>
      <c r="E12" s="1"/>
    </row>
    <row r="13" spans="2:6">
      <c r="B13" s="1" t="s">
        <v>20</v>
      </c>
      <c r="C13" s="1"/>
      <c r="D13" s="1"/>
      <c r="E13" s="1"/>
    </row>
    <row r="14" spans="2:6">
      <c r="B14" s="1" t="s">
        <v>21</v>
      </c>
      <c r="C14" s="1"/>
      <c r="D14" s="1"/>
      <c r="E14" s="6">
        <f>'Global-Elève'!C3</f>
        <v>0</v>
      </c>
    </row>
    <row r="15" spans="2:6">
      <c r="B15" s="1"/>
      <c r="C15" s="1"/>
      <c r="D15" s="7" t="s">
        <v>7</v>
      </c>
      <c r="F15" s="2" t="s">
        <v>8</v>
      </c>
    </row>
    <row r="17" spans="2:6">
      <c r="B17" s="1" t="s">
        <v>4</v>
      </c>
      <c r="C17" s="1"/>
      <c r="D17" s="1"/>
      <c r="E17" s="1"/>
    </row>
    <row r="18" spans="2:6">
      <c r="B18" s="1" t="s">
        <v>20</v>
      </c>
      <c r="C18" s="1"/>
      <c r="D18" s="1"/>
      <c r="E18" s="1"/>
    </row>
    <row r="19" spans="2:6">
      <c r="B19" s="1" t="s">
        <v>6</v>
      </c>
      <c r="C19" s="1"/>
      <c r="D19" s="1"/>
      <c r="E19" s="6">
        <f>'Global-Elève'!C3</f>
        <v>0</v>
      </c>
    </row>
    <row r="20" spans="2:6">
      <c r="B20" s="1"/>
      <c r="C20" s="1"/>
      <c r="D20" s="7" t="s">
        <v>7</v>
      </c>
      <c r="F20" s="2" t="s">
        <v>8</v>
      </c>
    </row>
    <row r="22" spans="2:6">
      <c r="B22" s="1" t="s">
        <v>4</v>
      </c>
      <c r="C22" s="1"/>
      <c r="D22" s="1"/>
      <c r="E22" s="1"/>
    </row>
    <row r="23" spans="2:6">
      <c r="B23" s="1" t="s">
        <v>20</v>
      </c>
      <c r="C23" s="1"/>
      <c r="D23" s="1"/>
      <c r="E23" s="1"/>
    </row>
    <row r="24" spans="2:6">
      <c r="B24" s="1" t="s">
        <v>16</v>
      </c>
      <c r="C24" s="1"/>
      <c r="D24" s="1"/>
      <c r="E24" s="6">
        <f>'Global-Elève'!C3</f>
        <v>0</v>
      </c>
    </row>
    <row r="25" spans="2:6">
      <c r="B25" s="1"/>
      <c r="C25" s="1"/>
      <c r="D25" s="7" t="s">
        <v>7</v>
      </c>
      <c r="F25" s="2" t="s">
        <v>8</v>
      </c>
    </row>
    <row r="27" spans="2:6">
      <c r="B27" s="1" t="s">
        <v>4</v>
      </c>
      <c r="C27" s="1"/>
      <c r="D27" s="1"/>
      <c r="E27" s="1"/>
    </row>
    <row r="28" spans="2:6">
      <c r="B28" s="1" t="s">
        <v>20</v>
      </c>
      <c r="C28" s="1"/>
      <c r="D28" s="1"/>
      <c r="E28" s="1"/>
    </row>
    <row r="29" spans="2:6">
      <c r="B29" s="1" t="s">
        <v>22</v>
      </c>
      <c r="C29" s="1"/>
      <c r="D29" s="1"/>
      <c r="E29" s="6">
        <f>'Global-Elève'!C3</f>
        <v>0</v>
      </c>
    </row>
    <row r="30" spans="2:6">
      <c r="B30" s="1"/>
      <c r="C30" s="1"/>
      <c r="D30" s="7" t="s">
        <v>7</v>
      </c>
      <c r="F30" s="2" t="s">
        <v>8</v>
      </c>
    </row>
    <row r="32" spans="2:6">
      <c r="B32" s="1" t="s">
        <v>4</v>
      </c>
      <c r="C32" s="1"/>
      <c r="D32" s="1"/>
      <c r="E32" s="1"/>
    </row>
    <row r="33" spans="2:6">
      <c r="B33" s="1" t="s">
        <v>20</v>
      </c>
      <c r="C33" s="1"/>
      <c r="D33" s="1"/>
      <c r="E33" s="1"/>
    </row>
    <row r="34" spans="2:6">
      <c r="B34" s="1" t="s">
        <v>9</v>
      </c>
      <c r="C34" s="1"/>
      <c r="D34" s="1"/>
      <c r="E34" s="6">
        <f>'Global-Elève'!C3</f>
        <v>0</v>
      </c>
    </row>
    <row r="35" spans="2:6">
      <c r="B35" s="1"/>
      <c r="C35" s="1"/>
      <c r="D35" s="7" t="s">
        <v>7</v>
      </c>
      <c r="F35" s="2" t="s">
        <v>8</v>
      </c>
    </row>
    <row r="37" spans="2:6">
      <c r="B37" s="1" t="s">
        <v>4</v>
      </c>
      <c r="C37" s="1"/>
      <c r="D37" s="1"/>
      <c r="E37" s="1"/>
    </row>
    <row r="38" spans="2:6">
      <c r="B38" s="1" t="s">
        <v>20</v>
      </c>
      <c r="C38" s="1"/>
      <c r="D38" s="1"/>
      <c r="E38" s="1"/>
    </row>
    <row r="39" spans="2:6">
      <c r="B39" s="1" t="s">
        <v>11</v>
      </c>
      <c r="C39" s="1"/>
      <c r="D39" s="1"/>
      <c r="E39" s="6">
        <f>'Global-Elève'!C3</f>
        <v>0</v>
      </c>
    </row>
    <row r="40" spans="2:6">
      <c r="B40" s="1"/>
      <c r="C40" s="1"/>
      <c r="D40" s="7" t="s">
        <v>7</v>
      </c>
      <c r="F40" s="2" t="s">
        <v>8</v>
      </c>
    </row>
  </sheetData>
  <mergeCells count="24">
    <mergeCell ref="B2:E2"/>
    <mergeCell ref="B3:E3"/>
    <mergeCell ref="B4:D4"/>
    <mergeCell ref="B7:E7"/>
    <mergeCell ref="B8:E8"/>
    <mergeCell ref="B9:D9"/>
    <mergeCell ref="B12:E12"/>
    <mergeCell ref="B13:E13"/>
    <mergeCell ref="B14:D14"/>
    <mergeCell ref="B17:E17"/>
    <mergeCell ref="B18:E18"/>
    <mergeCell ref="B19:D19"/>
    <mergeCell ref="B22:E22"/>
    <mergeCell ref="B23:E23"/>
    <mergeCell ref="B24:D24"/>
    <mergeCell ref="B27:E27"/>
    <mergeCell ref="B28:E28"/>
    <mergeCell ref="B29:D29"/>
    <mergeCell ref="B32:E32"/>
    <mergeCell ref="B33:E33"/>
    <mergeCell ref="B34:D34"/>
    <mergeCell ref="B37:E37"/>
    <mergeCell ref="B38:E38"/>
    <mergeCell ref="B39:D39"/>
  </mergeCells>
  <dataValidations count="8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  <dataValidation type="list" allowBlank="1" showInputMessage="1" showErrorMessage="1" sqref="E15">
      <formula1>"---,insuffisante,partielle,satisfaisante"</formula1>
    </dataValidation>
    <dataValidation type="list" allowBlank="1" showInputMessage="1" showErrorMessage="1" sqref="E20">
      <formula1>"---,insuffisante,partielle,satisfaisante"</formula1>
    </dataValidation>
    <dataValidation type="list" allowBlank="1" showInputMessage="1" showErrorMessage="1" sqref="E25">
      <formula1>"---,insuffisante,partielle,satisfaisante"</formula1>
    </dataValidation>
    <dataValidation type="list" allowBlank="1" showInputMessage="1" showErrorMessage="1" sqref="E30">
      <formula1>"---,insuffisante,partielle,satisfaisante"</formula1>
    </dataValidation>
    <dataValidation type="list" allowBlank="1" showInputMessage="1" showErrorMessage="1" sqref="E35">
      <formula1>"---,insuffisante,partielle,satisfaisante"</formula1>
    </dataValidation>
    <dataValidation type="list" allowBlank="1" showInputMessage="1" showErrorMessage="1" sqref="E40">
      <formula1>"---,insuffisante,partielle,satisfaisante"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Global-Elève</vt:lpstr>
      <vt:lpstr>PFE</vt:lpstr>
      <vt:lpstr>Renforcement</vt:lpstr>
      <vt:lpstr>Bases de Données</vt:lpstr>
      <vt:lpstr>NLP</vt:lpstr>
      <vt:lpstr>PAIA</vt:lpstr>
      <vt:lpstr>Gestion Financière</vt:lpstr>
      <vt:lpstr>Management</vt:lpstr>
      <vt:lpstr>Stage de fin d'études</vt:lpstr>
      <vt:lpstr>LVC 1</vt:lpstr>
      <vt:lpstr>LVC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2025-10-27T08:29:05Z</dcterms:created>
  <dcterms:modified xsi:type="dcterms:W3CDTF">2025-10-27T08:29:05Z</dcterms:modified>
</cp:coreProperties>
</file>