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Développement Mobile" sheetId="2" r:id="rId2"/>
    <sheet name="HPC" sheetId="3" r:id="rId3"/>
    <sheet name="Logique" sheetId="4" r:id="rId4"/>
    <sheet name="Cybersécurité" sheetId="5" r:id="rId5"/>
    <sheet name="ModStat2" sheetId="6" r:id="rId6"/>
    <sheet name="ML 2" sheetId="7" r:id="rId7"/>
    <sheet name="CUDA" sheetId="8" r:id="rId8"/>
    <sheet name="Web" sheetId="9" r:id="rId9"/>
    <sheet name="Logiciels sûrs" sheetId="10" r:id="rId10"/>
    <sheet name="PFE" sheetId="11" r:id="rId11"/>
    <sheet name="LVC 1" sheetId="12" r:id="rId12"/>
    <sheet name="LVC 2" sheetId="13" r:id="rId13"/>
  </sheets>
  <calcPr calcId="124519" fullCalcOnLoad="1"/>
</workbook>
</file>

<file path=xl/sharedStrings.xml><?xml version="1.0" encoding="utf-8"?>
<sst xmlns="http://schemas.openxmlformats.org/spreadsheetml/2006/main" count="273" uniqueCount="108">
  <si>
    <t>Cursus</t>
  </si>
  <si>
    <t>"Informatique (S09)"</t>
  </si>
  <si>
    <t>Elève</t>
  </si>
  <si>
    <t>DOE John</t>
  </si>
  <si>
    <t>Cursus "Informatique (S09)"</t>
  </si>
  <si>
    <t>Développement Mobile (SPM-INF-022)</t>
  </si>
  <si>
    <t>Bloc "Développement" (ISIN03)</t>
  </si>
  <si>
    <t>nom de l'évaluateur/évaluatrice ici</t>
  </si>
  <si>
    <t>&lt;- mise en œuvre</t>
  </si>
  <si>
    <t>HPC-HPDA sur cluster de multi-cœurs (SPM-INF-020)</t>
  </si>
  <si>
    <t>Bloc "Système" (ISIN05)</t>
  </si>
  <si>
    <t>Logique des Systèmes Déductifs (SPM-INF-021)</t>
  </si>
  <si>
    <t>Bloc "Certification" (ISIN04)</t>
  </si>
  <si>
    <t>Éléments de cybersécurité (SPM-INF-019)</t>
  </si>
  <si>
    <t>Modèles statistiques 2 (3MD4050)</t>
  </si>
  <si>
    <t>Bloc "Modélisation" (ISIN01)</t>
  </si>
  <si>
    <t>Bloc "Recherche et Développement" (ISIN02)</t>
  </si>
  <si>
    <t>Apprentissage automatique 2 (3MD4010)</t>
  </si>
  <si>
    <t>HPC-HPDA sur GPU en CUDA (3MD4030)</t>
  </si>
  <si>
    <t>Technologies Web (SPM-INF-024)</t>
  </si>
  <si>
    <t>Développement de logiciels sûrs (SPM-INF-023)</t>
  </si>
  <si>
    <t>Projet de fin d'étude (SPM-PRJ-006)</t>
  </si>
  <si>
    <t>Bloc "Management" (ISIN08)</t>
  </si>
  <si>
    <t>Langues Vivantes et Culture 1 (LV1S09)</t>
  </si>
  <si>
    <t>Bloc "Conseil" (ISIN06)</t>
  </si>
  <si>
    <t>Bloc "Business Intelligence" (ISIN07)</t>
  </si>
  <si>
    <t>Livrable</t>
  </si>
  <si>
    <t>Critère</t>
  </si>
  <si>
    <t>Indicateur</t>
  </si>
  <si>
    <t>Evaluation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</si>
  <si>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</si>
  <si>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</si>
  <si>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</si>
  <si>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</si>
  <si>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</si>
  <si>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</si>
  <si>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</si>
  <si>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</si>
  <si>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</si>
  <si>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</si>
  <si>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</si>
  <si>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</si>
  <si>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</si>
  <si>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</si>
  <si>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</si>
  <si>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</si>
  <si>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</si>
  <si>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</si>
  <si>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</si>
  <si>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</si>
  <si>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</si>
  <si>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</si>
  <si>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</si>
  <si>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</si>
  <si>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</si>
  <si>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</si>
  <si>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</si>
  <si>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</si>
  <si>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</si>
  <si>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</si>
  <si>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</si>
  <si>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</si>
  <si>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</si>
  <si>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</si>
  <si>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</si>
  <si>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</si>
  <si>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</si>
  <si>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(LV2S09)</t>
  </si>
  <si>
    <t>ISIN01</t>
  </si>
  <si>
    <t>Modélisation</t>
  </si>
  <si>
    <t>3MD4050</t>
  </si>
  <si>
    <t>Modèles statistiques 2</t>
  </si>
  <si>
    <t>SPM-PRJ-006</t>
  </si>
  <si>
    <t>Projet de fin d'étude</t>
  </si>
  <si>
    <t>ISIN02</t>
  </si>
  <si>
    <t>Recherche et Développement</t>
  </si>
  <si>
    <t>3MD4010</t>
  </si>
  <si>
    <t>Apprentissage automatique 2</t>
  </si>
  <si>
    <t>LV1S09</t>
  </si>
  <si>
    <t>Langues Vivantes et Culture 1</t>
  </si>
  <si>
    <t>LV2S09</t>
  </si>
  <si>
    <t>Langues Vivantes et Culture 2</t>
  </si>
  <si>
    <t>ISIN03</t>
  </si>
  <si>
    <t>Développement</t>
  </si>
  <si>
    <t>SPM-INF-022</t>
  </si>
  <si>
    <t>Développement Mobile</t>
  </si>
  <si>
    <t>SPM-INF-020</t>
  </si>
  <si>
    <t>HPC-HPDA sur cluster de multi-cœurs</t>
  </si>
  <si>
    <t>3MD4030</t>
  </si>
  <si>
    <t>HPC-HPDA sur GPU en CUDA</t>
  </si>
  <si>
    <t>SPM-INF-024</t>
  </si>
  <si>
    <t>Technologies Web</t>
  </si>
  <si>
    <t>SPM-INF-023</t>
  </si>
  <si>
    <t>Développement de logiciels sûrs</t>
  </si>
  <si>
    <t>ISIN04</t>
  </si>
  <si>
    <t>Certification</t>
  </si>
  <si>
    <t>SPM-INF-021</t>
  </si>
  <si>
    <t>Logique des Systèmes Déductifs</t>
  </si>
  <si>
    <t>ISIN05</t>
  </si>
  <si>
    <t>Système</t>
  </si>
  <si>
    <t>SPM-INF-019</t>
  </si>
  <si>
    <t>Éléments de cybersécurité</t>
  </si>
  <si>
    <t>ISIN06</t>
  </si>
  <si>
    <t>Conseil</t>
  </si>
  <si>
    <t>ISIN07</t>
  </si>
  <si>
    <t>Business Intelligence</t>
  </si>
  <si>
    <t>ISIN08</t>
  </si>
  <si>
    <t>Management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</si>
</sst>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44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68</v>
      </c>
      <c r="C5" s="1" t="s">
        <v>69</v>
      </c>
      <c r="D5" s="1"/>
    </row>
    <row r="6" spans="2:4">
      <c r="B6" s="4" t="s">
        <v>70</v>
      </c>
      <c r="C6" s="4" t="s">
        <v>71</v>
      </c>
      <c r="D6" s="5">
        <f>'ModStat2'!E5</f>
        <v>0</v>
      </c>
    </row>
    <row r="7" spans="2:4">
      <c r="B7" s="4" t="s">
        <v>72</v>
      </c>
      <c r="C7" s="4" t="s">
        <v>73</v>
      </c>
      <c r="D7" s="5">
        <f>'PFE'!E10</f>
        <v>0</v>
      </c>
    </row>
    <row r="9" spans="2:4">
      <c r="B9" s="1" t="s">
        <v>74</v>
      </c>
      <c r="C9" s="1" t="s">
        <v>75</v>
      </c>
      <c r="D9" s="1"/>
    </row>
    <row r="10" spans="2:4">
      <c r="B10" s="4" t="s">
        <v>70</v>
      </c>
      <c r="C10" s="4" t="s">
        <v>71</v>
      </c>
      <c r="D10" s="5">
        <f>'ModStat2'!E10</f>
        <v>0</v>
      </c>
    </row>
    <row r="11" spans="2:4">
      <c r="B11" s="4" t="s">
        <v>76</v>
      </c>
      <c r="C11" s="4" t="s">
        <v>77</v>
      </c>
      <c r="D11" s="5">
        <f>'ML 2'!E5</f>
        <v>0</v>
      </c>
    </row>
    <row r="12" spans="2:4">
      <c r="B12" s="4" t="s">
        <v>72</v>
      </c>
      <c r="C12" s="4" t="s">
        <v>73</v>
      </c>
      <c r="D12" s="5">
        <f>'PFE'!E15</f>
        <v>0</v>
      </c>
    </row>
    <row r="13" spans="2:4">
      <c r="B13" s="4" t="s">
        <v>78</v>
      </c>
      <c r="C13" s="4" t="s">
        <v>79</v>
      </c>
      <c r="D13" s="5">
        <f>'LVC 1'!E8</f>
        <v>0</v>
      </c>
    </row>
    <row r="14" spans="2:4">
      <c r="B14" s="4" t="s">
        <v>80</v>
      </c>
      <c r="C14" s="4" t="s">
        <v>81</v>
      </c>
      <c r="D14" s="5">
        <f>'LVC 2'!E8</f>
        <v>0</v>
      </c>
    </row>
    <row r="16" spans="2:4">
      <c r="B16" s="1" t="s">
        <v>82</v>
      </c>
      <c r="C16" s="1" t="s">
        <v>83</v>
      </c>
      <c r="D16" s="1"/>
    </row>
    <row r="17" spans="2:4">
      <c r="B17" s="4" t="s">
        <v>84</v>
      </c>
      <c r="C17" s="4" t="s">
        <v>85</v>
      </c>
      <c r="D17" s="5">
        <f>'Développement Mobile'!E5</f>
        <v>0</v>
      </c>
    </row>
    <row r="18" spans="2:4">
      <c r="B18" s="4" t="s">
        <v>86</v>
      </c>
      <c r="C18" s="4" t="s">
        <v>87</v>
      </c>
      <c r="D18" s="5">
        <f>'HPC'!E10</f>
        <v>0</v>
      </c>
    </row>
    <row r="19" spans="2:4">
      <c r="B19" s="4" t="s">
        <v>76</v>
      </c>
      <c r="C19" s="4" t="s">
        <v>77</v>
      </c>
      <c r="D19" s="5">
        <f>'ML 2'!E10</f>
        <v>0</v>
      </c>
    </row>
    <row r="20" spans="2:4">
      <c r="B20" s="4" t="s">
        <v>88</v>
      </c>
      <c r="C20" s="4" t="s">
        <v>89</v>
      </c>
      <c r="D20" s="5">
        <f>'CUDA'!E5</f>
        <v>0</v>
      </c>
    </row>
    <row r="21" spans="2:4">
      <c r="B21" s="4" t="s">
        <v>90</v>
      </c>
      <c r="C21" s="4" t="s">
        <v>91</v>
      </c>
      <c r="D21" s="5">
        <f>'Web'!E5</f>
        <v>0</v>
      </c>
    </row>
    <row r="22" spans="2:4">
      <c r="B22" s="4" t="s">
        <v>92</v>
      </c>
      <c r="C22" s="4" t="s">
        <v>93</v>
      </c>
      <c r="D22" s="5">
        <f>'Logiciels sûrs'!E10</f>
        <v>0</v>
      </c>
    </row>
    <row r="23" spans="2:4">
      <c r="B23" s="4" t="s">
        <v>72</v>
      </c>
      <c r="C23" s="4" t="s">
        <v>73</v>
      </c>
      <c r="D23" s="5">
        <f>'PFE'!E20</f>
        <v>0</v>
      </c>
    </row>
    <row r="25" spans="2:4">
      <c r="B25" s="1" t="s">
        <v>94</v>
      </c>
      <c r="C25" s="1" t="s">
        <v>95</v>
      </c>
      <c r="D25" s="1"/>
    </row>
    <row r="26" spans="2:4">
      <c r="B26" s="4" t="s">
        <v>96</v>
      </c>
      <c r="C26" s="4" t="s">
        <v>97</v>
      </c>
      <c r="D26" s="5">
        <f>'Logique'!E5</f>
        <v>0</v>
      </c>
    </row>
    <row r="27" spans="2:4">
      <c r="B27" s="4" t="s">
        <v>92</v>
      </c>
      <c r="C27" s="4" t="s">
        <v>93</v>
      </c>
      <c r="D27" s="5">
        <f>'Logiciels sûrs'!E5</f>
        <v>0</v>
      </c>
    </row>
    <row r="29" spans="2:4">
      <c r="B29" s="1" t="s">
        <v>98</v>
      </c>
      <c r="C29" s="1" t="s">
        <v>99</v>
      </c>
      <c r="D29" s="1"/>
    </row>
    <row r="30" spans="2:4">
      <c r="B30" s="4" t="s">
        <v>86</v>
      </c>
      <c r="C30" s="4" t="s">
        <v>87</v>
      </c>
      <c r="D30" s="5">
        <f>'HPC'!E5</f>
        <v>0</v>
      </c>
    </row>
    <row r="31" spans="2:4">
      <c r="B31" s="4" t="s">
        <v>100</v>
      </c>
      <c r="C31" s="4" t="s">
        <v>101</v>
      </c>
      <c r="D31" s="5">
        <f>'Cybersécurité'!E5</f>
        <v>0</v>
      </c>
    </row>
    <row r="33" spans="2:4">
      <c r="B33" s="1" t="s">
        <v>102</v>
      </c>
      <c r="C33" s="1" t="s">
        <v>103</v>
      </c>
      <c r="D33" s="1"/>
    </row>
    <row r="34" spans="2:4">
      <c r="B34" s="4" t="s">
        <v>78</v>
      </c>
      <c r="C34" s="4" t="s">
        <v>79</v>
      </c>
      <c r="D34" s="5">
        <f>'LVC 1'!E8</f>
        <v>0</v>
      </c>
    </row>
    <row r="35" spans="2:4">
      <c r="B35" s="4" t="s">
        <v>80</v>
      </c>
      <c r="C35" s="4" t="s">
        <v>81</v>
      </c>
      <c r="D35" s="5">
        <f>'LVC 2'!E8</f>
        <v>0</v>
      </c>
    </row>
    <row r="37" spans="2:4">
      <c r="B37" s="1" t="s">
        <v>104</v>
      </c>
      <c r="C37" s="1" t="s">
        <v>105</v>
      </c>
      <c r="D37" s="1"/>
    </row>
    <row r="38" spans="2:4">
      <c r="B38" s="4" t="s">
        <v>78</v>
      </c>
      <c r="C38" s="4" t="s">
        <v>79</v>
      </c>
      <c r="D38" s="5">
        <f>'LVC 1'!E8</f>
        <v>0</v>
      </c>
    </row>
    <row r="39" spans="2:4">
      <c r="B39" s="4" t="s">
        <v>80</v>
      </c>
      <c r="C39" s="4" t="s">
        <v>81</v>
      </c>
      <c r="D39" s="5">
        <f>'LVC 2'!E8</f>
        <v>0</v>
      </c>
    </row>
    <row r="41" spans="2:4">
      <c r="B41" s="1" t="s">
        <v>106</v>
      </c>
      <c r="C41" s="1" t="s">
        <v>107</v>
      </c>
      <c r="D41" s="1"/>
    </row>
    <row r="42" spans="2:4">
      <c r="B42" s="4" t="s">
        <v>72</v>
      </c>
      <c r="C42" s="4" t="s">
        <v>73</v>
      </c>
      <c r="D42" s="5">
        <f>'PFE'!E5</f>
        <v>0</v>
      </c>
    </row>
    <row r="43" spans="2:4">
      <c r="B43" s="4" t="s">
        <v>78</v>
      </c>
      <c r="C43" s="4" t="s">
        <v>79</v>
      </c>
      <c r="D43" s="5">
        <f>'LVC 1'!E8</f>
        <v>0</v>
      </c>
    </row>
    <row r="44" spans="2:4">
      <c r="B44" s="4" t="s">
        <v>80</v>
      </c>
      <c r="C44" s="4" t="s">
        <v>81</v>
      </c>
      <c r="D44" s="5">
        <f>'LVC 2'!E8</f>
        <v>0</v>
      </c>
    </row>
  </sheetData>
  <mergeCells count="8">
    <mergeCell ref="C5:D5"/>
    <mergeCell ref="C9:D9"/>
    <mergeCell ref="C16:D16"/>
    <mergeCell ref="C25:D25"/>
    <mergeCell ref="C29:D29"/>
    <mergeCell ref="C33:D33"/>
    <mergeCell ref="C37:D37"/>
    <mergeCell ref="C41:D41"/>
  </mergeCells>
  <conditionalFormatting sqref="D10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11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conditionalFormatting sqref="D12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3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14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17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18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19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20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21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22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2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26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27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30">
    <cfRule type="cellIs" dxfId="0" priority="65" operator="equal">
      <formula>"---"</formula>
    </cfRule>
    <cfRule type="cellIs" dxfId="1" priority="66" operator="equal">
      <formula>"insuffisante"</formula>
    </cfRule>
    <cfRule type="cellIs" dxfId="2" priority="67" operator="equal">
      <formula>"partielle"</formula>
    </cfRule>
    <cfRule type="cellIs" dxfId="3" priority="68" operator="equal">
      <formula>"satisfaisante"</formula>
    </cfRule>
  </conditionalFormatting>
  <conditionalFormatting sqref="D31">
    <cfRule type="cellIs" dxfId="0" priority="69" operator="equal">
      <formula>"---"</formula>
    </cfRule>
    <cfRule type="cellIs" dxfId="1" priority="70" operator="equal">
      <formula>"insuffisante"</formula>
    </cfRule>
    <cfRule type="cellIs" dxfId="2" priority="71" operator="equal">
      <formula>"partielle"</formula>
    </cfRule>
    <cfRule type="cellIs" dxfId="3" priority="72" operator="equal">
      <formula>"satisfaisante"</formula>
    </cfRule>
  </conditionalFormatting>
  <conditionalFormatting sqref="D34">
    <cfRule type="cellIs" dxfId="0" priority="73" operator="equal">
      <formula>"---"</formula>
    </cfRule>
    <cfRule type="cellIs" dxfId="1" priority="74" operator="equal">
      <formula>"insuffisante"</formula>
    </cfRule>
    <cfRule type="cellIs" dxfId="2" priority="75" operator="equal">
      <formula>"partielle"</formula>
    </cfRule>
    <cfRule type="cellIs" dxfId="3" priority="76" operator="equal">
      <formula>"satisfaisante"</formula>
    </cfRule>
  </conditionalFormatting>
  <conditionalFormatting sqref="D35">
    <cfRule type="cellIs" dxfId="0" priority="77" operator="equal">
      <formula>"---"</formula>
    </cfRule>
    <cfRule type="cellIs" dxfId="1" priority="78" operator="equal">
      <formula>"insuffisante"</formula>
    </cfRule>
    <cfRule type="cellIs" dxfId="2" priority="79" operator="equal">
      <formula>"partielle"</formula>
    </cfRule>
    <cfRule type="cellIs" dxfId="3" priority="80" operator="equal">
      <formula>"satisfaisante"</formula>
    </cfRule>
  </conditionalFormatting>
  <conditionalFormatting sqref="D38">
    <cfRule type="cellIs" dxfId="0" priority="81" operator="equal">
      <formula>"---"</formula>
    </cfRule>
    <cfRule type="cellIs" dxfId="1" priority="82" operator="equal">
      <formula>"insuffisante"</formula>
    </cfRule>
    <cfRule type="cellIs" dxfId="2" priority="83" operator="equal">
      <formula>"partielle"</formula>
    </cfRule>
    <cfRule type="cellIs" dxfId="3" priority="84" operator="equal">
      <formula>"satisfaisante"</formula>
    </cfRule>
  </conditionalFormatting>
  <conditionalFormatting sqref="D39">
    <cfRule type="cellIs" dxfId="0" priority="85" operator="equal">
      <formula>"---"</formula>
    </cfRule>
    <cfRule type="cellIs" dxfId="1" priority="86" operator="equal">
      <formula>"insuffisante"</formula>
    </cfRule>
    <cfRule type="cellIs" dxfId="2" priority="87" operator="equal">
      <formula>"partielle"</formula>
    </cfRule>
    <cfRule type="cellIs" dxfId="3" priority="88" operator="equal">
      <formula>"satisfaisante"</formula>
    </cfRule>
  </conditionalFormatting>
  <conditionalFormatting sqref="D42">
    <cfRule type="cellIs" dxfId="0" priority="89" operator="equal">
      <formula>"---"</formula>
    </cfRule>
    <cfRule type="cellIs" dxfId="1" priority="90" operator="equal">
      <formula>"insuffisante"</formula>
    </cfRule>
    <cfRule type="cellIs" dxfId="2" priority="91" operator="equal">
      <formula>"partielle"</formula>
    </cfRule>
    <cfRule type="cellIs" dxfId="3" priority="92" operator="equal">
      <formula>"satisfaisante"</formula>
    </cfRule>
  </conditionalFormatting>
  <conditionalFormatting sqref="D43">
    <cfRule type="cellIs" dxfId="0" priority="93" operator="equal">
      <formula>"---"</formula>
    </cfRule>
    <cfRule type="cellIs" dxfId="1" priority="94" operator="equal">
      <formula>"insuffisante"</formula>
    </cfRule>
    <cfRule type="cellIs" dxfId="2" priority="95" operator="equal">
      <formula>"partielle"</formula>
    </cfRule>
    <cfRule type="cellIs" dxfId="3" priority="96" operator="equal">
      <formula>"satisfaisante"</formula>
    </cfRule>
  </conditionalFormatting>
  <conditionalFormatting sqref="D44">
    <cfRule type="cellIs" dxfId="0" priority="97" operator="equal">
      <formula>"---"</formula>
    </cfRule>
    <cfRule type="cellIs" dxfId="1" priority="98" operator="equal">
      <formula>"insuffisante"</formula>
    </cfRule>
    <cfRule type="cellIs" dxfId="2" priority="99" operator="equal">
      <formula>"partielle"</formula>
    </cfRule>
    <cfRule type="cellIs" dxfId="3" priority="100" operator="equal">
      <formula>"satisfaisante"</formula>
    </cfRule>
  </conditionalFormatting>
  <conditionalFormatting sqref="D6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7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20</v>
      </c>
      <c r="C3" s="1"/>
      <c r="D3" s="1"/>
      <c r="E3" s="1"/>
    </row>
    <row r="4" spans="2:6">
      <c r="B4" s="1" t="s">
        <v>12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20</v>
      </c>
      <c r="C8" s="1"/>
      <c r="D8" s="1"/>
      <c r="E8" s="1"/>
    </row>
    <row r="9" spans="2:6">
      <c r="B9" s="1" t="s">
        <v>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F2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21</v>
      </c>
      <c r="C3" s="1"/>
      <c r="D3" s="1"/>
      <c r="E3" s="1"/>
    </row>
    <row r="4" spans="2:6">
      <c r="B4" s="1" t="s">
        <v>22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21</v>
      </c>
      <c r="C8" s="1"/>
      <c r="D8" s="1"/>
      <c r="E8" s="1"/>
    </row>
    <row r="9" spans="2:6">
      <c r="B9" s="1" t="s">
        <v>15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  <row r="12" spans="2:6">
      <c r="B12" s="1" t="s">
        <v>4</v>
      </c>
      <c r="C12" s="1"/>
      <c r="D12" s="1"/>
      <c r="E12" s="1"/>
    </row>
    <row r="13" spans="2:6">
      <c r="B13" s="1" t="s">
        <v>21</v>
      </c>
      <c r="C13" s="1"/>
      <c r="D13" s="1"/>
      <c r="E13" s="1"/>
    </row>
    <row r="14" spans="2:6">
      <c r="B14" s="1" t="s">
        <v>16</v>
      </c>
      <c r="C14" s="1"/>
      <c r="D14" s="1"/>
      <c r="E14" s="6">
        <f>'Global-Elève'!C3</f>
        <v>0</v>
      </c>
    </row>
    <row r="15" spans="2:6">
      <c r="B15" s="1"/>
      <c r="C15" s="1"/>
      <c r="D15" s="7" t="s">
        <v>7</v>
      </c>
      <c r="F15" s="2" t="s">
        <v>8</v>
      </c>
    </row>
    <row r="17" spans="2:6">
      <c r="B17" s="1" t="s">
        <v>4</v>
      </c>
      <c r="C17" s="1"/>
      <c r="D17" s="1"/>
      <c r="E17" s="1"/>
    </row>
    <row r="18" spans="2:6">
      <c r="B18" s="1" t="s">
        <v>21</v>
      </c>
      <c r="C18" s="1"/>
      <c r="D18" s="1"/>
      <c r="E18" s="1"/>
    </row>
    <row r="19" spans="2:6">
      <c r="B19" s="1" t="s">
        <v>6</v>
      </c>
      <c r="C19" s="1"/>
      <c r="D19" s="1"/>
      <c r="E19" s="6">
        <f>'Global-Elève'!C3</f>
        <v>0</v>
      </c>
    </row>
    <row r="20" spans="2:6">
      <c r="B20" s="1"/>
      <c r="C20" s="1"/>
      <c r="D20" s="7" t="s">
        <v>7</v>
      </c>
      <c r="F20" s="2" t="s">
        <v>8</v>
      </c>
    </row>
  </sheetData>
  <mergeCells count="12">
    <mergeCell ref="B2:E2"/>
    <mergeCell ref="B3:E3"/>
    <mergeCell ref="B4:D4"/>
    <mergeCell ref="B7:E7"/>
    <mergeCell ref="B8:E8"/>
    <mergeCell ref="B9:D9"/>
    <mergeCell ref="B12:E12"/>
    <mergeCell ref="B13:E13"/>
    <mergeCell ref="B14:D14"/>
    <mergeCell ref="B17:E17"/>
    <mergeCell ref="B18:E18"/>
    <mergeCell ref="B19:D19"/>
  </mergeCells>
  <dataValidations count="4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  <dataValidation type="list" allowBlank="1" showInputMessage="1" showErrorMessage="1" sqref="E15">
      <formula1>"---,insuffisante,partielle,satisfaisante"</formula1>
    </dataValidation>
    <dataValidation type="list" allowBlank="1" showInputMessage="1" showErrorMessage="1" sqref="E20">
      <formula1>"---,insuffisante,partielle,satisfaisante"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23</v>
      </c>
      <c r="C3" s="1"/>
      <c r="D3" s="1"/>
      <c r="E3" s="1"/>
    </row>
    <row r="4" spans="2:6">
      <c r="B4" s="1" t="s">
        <v>22</v>
      </c>
      <c r="C4" s="1"/>
      <c r="D4" s="1"/>
      <c r="E4" s="1"/>
    </row>
    <row r="5" spans="2:6">
      <c r="B5" s="1" t="s">
        <v>24</v>
      </c>
      <c r="C5" s="1"/>
      <c r="D5" s="1"/>
      <c r="E5" s="1"/>
    </row>
    <row r="6" spans="2:6">
      <c r="B6" s="1" t="s">
        <v>25</v>
      </c>
      <c r="C6" s="1"/>
      <c r="D6" s="1"/>
      <c r="E6" s="1"/>
    </row>
    <row r="7" spans="2:6">
      <c r="B7" s="1" t="s">
        <v>16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26</v>
      </c>
      <c r="C9" s="8" t="s">
        <v>27</v>
      </c>
      <c r="D9" s="8" t="s">
        <v>28</v>
      </c>
      <c r="E9" s="8" t="s">
        <v>29</v>
      </c>
    </row>
    <row r="10" spans="2:6">
      <c r="B10" s="4" t="s">
        <v>41</v>
      </c>
      <c r="C10" s="4" t="s">
        <v>33</v>
      </c>
      <c r="D10" s="4" t="s">
        <v>30</v>
      </c>
      <c r="E10" s="3"/>
    </row>
    <row r="11" spans="2:6">
      <c r="B11" s="4"/>
      <c r="C11" s="4"/>
      <c r="D11" s="4" t="s">
        <v>31</v>
      </c>
      <c r="E11" s="3"/>
    </row>
    <row r="12" spans="2:6">
      <c r="B12" s="4"/>
      <c r="C12" s="4"/>
      <c r="D12" s="4" t="s">
        <v>32</v>
      </c>
      <c r="E12" s="3"/>
    </row>
    <row r="13" spans="2:6">
      <c r="B13" s="4"/>
      <c r="C13" s="4" t="s">
        <v>37</v>
      </c>
      <c r="D13" s="4" t="s">
        <v>34</v>
      </c>
      <c r="E13" s="3"/>
    </row>
    <row r="14" spans="2:6">
      <c r="B14" s="4"/>
      <c r="C14" s="4"/>
      <c r="D14" s="4" t="s">
        <v>35</v>
      </c>
      <c r="E14" s="3"/>
    </row>
    <row r="15" spans="2:6">
      <c r="B15" s="4"/>
      <c r="C15" s="4"/>
      <c r="D15" s="4" t="s">
        <v>36</v>
      </c>
      <c r="E15" s="3"/>
    </row>
    <row r="16" spans="2:6">
      <c r="B16" s="4"/>
      <c r="C16" s="4" t="s">
        <v>40</v>
      </c>
      <c r="D16" s="4" t="s">
        <v>38</v>
      </c>
      <c r="E16" s="3"/>
    </row>
    <row r="17" spans="2:5">
      <c r="B17" s="4"/>
      <c r="C17" s="4"/>
      <c r="D17" s="4" t="s">
        <v>39</v>
      </c>
      <c r="E17" s="3"/>
    </row>
    <row r="18" spans="2:5">
      <c r="B18" s="4" t="s">
        <v>53</v>
      </c>
      <c r="C18" s="4" t="s">
        <v>44</v>
      </c>
      <c r="D18" s="4" t="s">
        <v>42</v>
      </c>
      <c r="E18" s="3"/>
    </row>
    <row r="19" spans="2:5">
      <c r="B19" s="4"/>
      <c r="C19" s="4"/>
      <c r="D19" s="4" t="s">
        <v>43</v>
      </c>
      <c r="E19" s="3"/>
    </row>
    <row r="20" spans="2:5">
      <c r="B20" s="4"/>
      <c r="C20" s="4" t="s">
        <v>48</v>
      </c>
      <c r="D20" s="4" t="s">
        <v>45</v>
      </c>
      <c r="E20" s="3"/>
    </row>
    <row r="21" spans="2:5">
      <c r="B21" s="4"/>
      <c r="C21" s="4"/>
      <c r="D21" s="4" t="s">
        <v>46</v>
      </c>
      <c r="E21" s="3"/>
    </row>
    <row r="22" spans="2:5">
      <c r="B22" s="4"/>
      <c r="C22" s="4"/>
      <c r="D22" s="4" t="s">
        <v>47</v>
      </c>
      <c r="E22" s="3"/>
    </row>
    <row r="23" spans="2:5">
      <c r="B23" s="4"/>
      <c r="C23" s="4" t="s">
        <v>52</v>
      </c>
      <c r="D23" s="4" t="s">
        <v>49</v>
      </c>
      <c r="E23" s="3"/>
    </row>
    <row r="24" spans="2:5">
      <c r="B24" s="4"/>
      <c r="C24" s="4"/>
      <c r="D24" s="4" t="s">
        <v>50</v>
      </c>
      <c r="E24" s="3"/>
    </row>
    <row r="25" spans="2:5">
      <c r="B25" s="4"/>
      <c r="C25" s="4"/>
      <c r="D25" s="4" t="s">
        <v>51</v>
      </c>
      <c r="E25" s="3"/>
    </row>
    <row r="26" spans="2:5">
      <c r="B26" s="4" t="s">
        <v>63</v>
      </c>
      <c r="C26" s="4" t="s">
        <v>33</v>
      </c>
      <c r="D26" s="4" t="s">
        <v>30</v>
      </c>
      <c r="E26" s="3"/>
    </row>
    <row r="27" spans="2:5">
      <c r="B27" s="4"/>
      <c r="C27" s="4"/>
      <c r="D27" s="4" t="s">
        <v>31</v>
      </c>
      <c r="E27" s="3"/>
    </row>
    <row r="28" spans="2:5">
      <c r="B28" s="4"/>
      <c r="C28" s="4"/>
      <c r="D28" s="4" t="s">
        <v>32</v>
      </c>
      <c r="E28" s="3"/>
    </row>
    <row r="29" spans="2:5">
      <c r="B29" s="4"/>
      <c r="C29" s="4" t="s">
        <v>57</v>
      </c>
      <c r="D29" s="4" t="s">
        <v>54</v>
      </c>
      <c r="E29" s="3"/>
    </row>
    <row r="30" spans="2:5">
      <c r="B30" s="4"/>
      <c r="C30" s="4"/>
      <c r="D30" s="4" t="s">
        <v>55</v>
      </c>
      <c r="E30" s="3"/>
    </row>
    <row r="31" spans="2:5">
      <c r="B31" s="4"/>
      <c r="C31" s="4"/>
      <c r="D31" s="4" t="s">
        <v>56</v>
      </c>
      <c r="E31" s="3"/>
    </row>
    <row r="32" spans="2:5">
      <c r="B32" s="4"/>
      <c r="C32" s="4" t="s">
        <v>62</v>
      </c>
      <c r="D32" s="4" t="s">
        <v>58</v>
      </c>
      <c r="E32" s="3"/>
    </row>
    <row r="33" spans="2:5">
      <c r="B33" s="4"/>
      <c r="C33" s="4"/>
      <c r="D33" s="4" t="s">
        <v>59</v>
      </c>
      <c r="E33" s="3"/>
    </row>
    <row r="34" spans="2:5">
      <c r="B34" s="4"/>
      <c r="C34" s="4"/>
      <c r="D34" s="4" t="s">
        <v>60</v>
      </c>
      <c r="E34" s="3"/>
    </row>
    <row r="35" spans="2:5">
      <c r="B35" s="4"/>
      <c r="C35" s="4"/>
      <c r="D35" s="4" t="s">
        <v>61</v>
      </c>
      <c r="E35" s="3"/>
    </row>
    <row r="36" spans="2:5">
      <c r="B36" s="4" t="s">
        <v>66</v>
      </c>
      <c r="C36" s="4" t="s">
        <v>33</v>
      </c>
      <c r="D36" s="4" t="s">
        <v>30</v>
      </c>
      <c r="E36" s="3"/>
    </row>
    <row r="37" spans="2:5">
      <c r="B37" s="4"/>
      <c r="C37" s="4"/>
      <c r="D37" s="4" t="s">
        <v>31</v>
      </c>
      <c r="E37" s="3"/>
    </row>
    <row r="38" spans="2:5">
      <c r="B38" s="4"/>
      <c r="C38" s="4"/>
      <c r="D38" s="4" t="s">
        <v>32</v>
      </c>
      <c r="E38" s="3"/>
    </row>
    <row r="39" spans="2:5">
      <c r="B39" s="4"/>
      <c r="C39" s="4" t="s">
        <v>40</v>
      </c>
      <c r="D39" s="4" t="s">
        <v>38</v>
      </c>
      <c r="E39" s="3"/>
    </row>
    <row r="40" spans="2:5">
      <c r="B40" s="4"/>
      <c r="C40" s="4"/>
      <c r="D40" s="4" t="s">
        <v>64</v>
      </c>
      <c r="E40" s="3"/>
    </row>
    <row r="41" spans="2:5">
      <c r="B41" s="4"/>
      <c r="C41" s="4"/>
      <c r="D41" s="4" t="s">
        <v>65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67</v>
      </c>
      <c r="C3" s="1"/>
      <c r="D3" s="1"/>
      <c r="E3" s="1"/>
    </row>
    <row r="4" spans="2:6">
      <c r="B4" s="1" t="s">
        <v>22</v>
      </c>
      <c r="C4" s="1"/>
      <c r="D4" s="1"/>
      <c r="E4" s="1"/>
    </row>
    <row r="5" spans="2:6">
      <c r="B5" s="1" t="s">
        <v>24</v>
      </c>
      <c r="C5" s="1"/>
      <c r="D5" s="1"/>
      <c r="E5" s="1"/>
    </row>
    <row r="6" spans="2:6">
      <c r="B6" s="1" t="s">
        <v>25</v>
      </c>
      <c r="C6" s="1"/>
      <c r="D6" s="1"/>
      <c r="E6" s="1"/>
    </row>
    <row r="7" spans="2:6">
      <c r="B7" s="1" t="s">
        <v>16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26</v>
      </c>
      <c r="C9" s="8" t="s">
        <v>27</v>
      </c>
      <c r="D9" s="8" t="s">
        <v>28</v>
      </c>
      <c r="E9" s="8" t="s">
        <v>29</v>
      </c>
    </row>
    <row r="10" spans="2:6">
      <c r="B10" s="4" t="s">
        <v>41</v>
      </c>
      <c r="C10" s="4" t="s">
        <v>33</v>
      </c>
      <c r="D10" s="4" t="s">
        <v>30</v>
      </c>
      <c r="E10" s="3"/>
    </row>
    <row r="11" spans="2:6">
      <c r="B11" s="4"/>
      <c r="C11" s="4"/>
      <c r="D11" s="4" t="s">
        <v>31</v>
      </c>
      <c r="E11" s="3"/>
    </row>
    <row r="12" spans="2:6">
      <c r="B12" s="4"/>
      <c r="C12" s="4"/>
      <c r="D12" s="4" t="s">
        <v>32</v>
      </c>
      <c r="E12" s="3"/>
    </row>
    <row r="13" spans="2:6">
      <c r="B13" s="4"/>
      <c r="C13" s="4" t="s">
        <v>37</v>
      </c>
      <c r="D13" s="4" t="s">
        <v>34</v>
      </c>
      <c r="E13" s="3"/>
    </row>
    <row r="14" spans="2:6">
      <c r="B14" s="4"/>
      <c r="C14" s="4"/>
      <c r="D14" s="4" t="s">
        <v>35</v>
      </c>
      <c r="E14" s="3"/>
    </row>
    <row r="15" spans="2:6">
      <c r="B15" s="4"/>
      <c r="C15" s="4"/>
      <c r="D15" s="4" t="s">
        <v>36</v>
      </c>
      <c r="E15" s="3"/>
    </row>
    <row r="16" spans="2:6">
      <c r="B16" s="4"/>
      <c r="C16" s="4" t="s">
        <v>40</v>
      </c>
      <c r="D16" s="4" t="s">
        <v>38</v>
      </c>
      <c r="E16" s="3"/>
    </row>
    <row r="17" spans="2:5">
      <c r="B17" s="4"/>
      <c r="C17" s="4"/>
      <c r="D17" s="4" t="s">
        <v>39</v>
      </c>
      <c r="E17" s="3"/>
    </row>
    <row r="18" spans="2:5">
      <c r="B18" s="4" t="s">
        <v>53</v>
      </c>
      <c r="C18" s="4" t="s">
        <v>44</v>
      </c>
      <c r="D18" s="4" t="s">
        <v>42</v>
      </c>
      <c r="E18" s="3"/>
    </row>
    <row r="19" spans="2:5">
      <c r="B19" s="4"/>
      <c r="C19" s="4"/>
      <c r="D19" s="4" t="s">
        <v>43</v>
      </c>
      <c r="E19" s="3"/>
    </row>
    <row r="20" spans="2:5">
      <c r="B20" s="4"/>
      <c r="C20" s="4" t="s">
        <v>48</v>
      </c>
      <c r="D20" s="4" t="s">
        <v>45</v>
      </c>
      <c r="E20" s="3"/>
    </row>
    <row r="21" spans="2:5">
      <c r="B21" s="4"/>
      <c r="C21" s="4"/>
      <c r="D21" s="4" t="s">
        <v>46</v>
      </c>
      <c r="E21" s="3"/>
    </row>
    <row r="22" spans="2:5">
      <c r="B22" s="4"/>
      <c r="C22" s="4"/>
      <c r="D22" s="4" t="s">
        <v>47</v>
      </c>
      <c r="E22" s="3"/>
    </row>
    <row r="23" spans="2:5">
      <c r="B23" s="4"/>
      <c r="C23" s="4" t="s">
        <v>52</v>
      </c>
      <c r="D23" s="4" t="s">
        <v>49</v>
      </c>
      <c r="E23" s="3"/>
    </row>
    <row r="24" spans="2:5">
      <c r="B24" s="4"/>
      <c r="C24" s="4"/>
      <c r="D24" s="4" t="s">
        <v>50</v>
      </c>
      <c r="E24" s="3"/>
    </row>
    <row r="25" spans="2:5">
      <c r="B25" s="4"/>
      <c r="C25" s="4"/>
      <c r="D25" s="4" t="s">
        <v>51</v>
      </c>
      <c r="E25" s="3"/>
    </row>
    <row r="26" spans="2:5">
      <c r="B26" s="4" t="s">
        <v>63</v>
      </c>
      <c r="C26" s="4" t="s">
        <v>33</v>
      </c>
      <c r="D26" s="4" t="s">
        <v>30</v>
      </c>
      <c r="E26" s="3"/>
    </row>
    <row r="27" spans="2:5">
      <c r="B27" s="4"/>
      <c r="C27" s="4"/>
      <c r="D27" s="4" t="s">
        <v>31</v>
      </c>
      <c r="E27" s="3"/>
    </row>
    <row r="28" spans="2:5">
      <c r="B28" s="4"/>
      <c r="C28" s="4"/>
      <c r="D28" s="4" t="s">
        <v>32</v>
      </c>
      <c r="E28" s="3"/>
    </row>
    <row r="29" spans="2:5">
      <c r="B29" s="4"/>
      <c r="C29" s="4" t="s">
        <v>57</v>
      </c>
      <c r="D29" s="4" t="s">
        <v>54</v>
      </c>
      <c r="E29" s="3"/>
    </row>
    <row r="30" spans="2:5">
      <c r="B30" s="4"/>
      <c r="C30" s="4"/>
      <c r="D30" s="4" t="s">
        <v>55</v>
      </c>
      <c r="E30" s="3"/>
    </row>
    <row r="31" spans="2:5">
      <c r="B31" s="4"/>
      <c r="C31" s="4"/>
      <c r="D31" s="4" t="s">
        <v>56</v>
      </c>
      <c r="E31" s="3"/>
    </row>
    <row r="32" spans="2:5">
      <c r="B32" s="4"/>
      <c r="C32" s="4" t="s">
        <v>62</v>
      </c>
      <c r="D32" s="4" t="s">
        <v>58</v>
      </c>
      <c r="E32" s="3"/>
    </row>
    <row r="33" spans="2:5">
      <c r="B33" s="4"/>
      <c r="C33" s="4"/>
      <c r="D33" s="4" t="s">
        <v>59</v>
      </c>
      <c r="E33" s="3"/>
    </row>
    <row r="34" spans="2:5">
      <c r="B34" s="4"/>
      <c r="C34" s="4"/>
      <c r="D34" s="4" t="s">
        <v>60</v>
      </c>
      <c r="E34" s="3"/>
    </row>
    <row r="35" spans="2:5">
      <c r="B35" s="4"/>
      <c r="C35" s="4"/>
      <c r="D35" s="4" t="s">
        <v>61</v>
      </c>
      <c r="E35" s="3"/>
    </row>
    <row r="36" spans="2:5">
      <c r="B36" s="4" t="s">
        <v>66</v>
      </c>
      <c r="C36" s="4" t="s">
        <v>33</v>
      </c>
      <c r="D36" s="4" t="s">
        <v>30</v>
      </c>
      <c r="E36" s="3"/>
    </row>
    <row r="37" spans="2:5">
      <c r="B37" s="4"/>
      <c r="C37" s="4"/>
      <c r="D37" s="4" t="s">
        <v>31</v>
      </c>
      <c r="E37" s="3"/>
    </row>
    <row r="38" spans="2:5">
      <c r="B38" s="4"/>
      <c r="C38" s="4"/>
      <c r="D38" s="4" t="s">
        <v>32</v>
      </c>
      <c r="E38" s="3"/>
    </row>
    <row r="39" spans="2:5">
      <c r="B39" s="4"/>
      <c r="C39" s="4" t="s">
        <v>40</v>
      </c>
      <c r="D39" s="4" t="s">
        <v>38</v>
      </c>
      <c r="E39" s="3"/>
    </row>
    <row r="40" spans="2:5">
      <c r="B40" s="4"/>
      <c r="C40" s="4"/>
      <c r="D40" s="4" t="s">
        <v>64</v>
      </c>
      <c r="E40" s="3"/>
    </row>
    <row r="41" spans="2:5">
      <c r="B41" s="4"/>
      <c r="C41" s="4"/>
      <c r="D41" s="4" t="s">
        <v>65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9</v>
      </c>
      <c r="C3" s="1"/>
      <c r="D3" s="1"/>
      <c r="E3" s="1"/>
    </row>
    <row r="4" spans="2:6">
      <c r="B4" s="1" t="s">
        <v>10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9</v>
      </c>
      <c r="C8" s="1"/>
      <c r="D8" s="1"/>
      <c r="E8" s="1"/>
    </row>
    <row r="9" spans="2:6">
      <c r="B9" s="1" t="s">
        <v>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11</v>
      </c>
      <c r="C3" s="1"/>
      <c r="D3" s="1"/>
      <c r="E3" s="1"/>
    </row>
    <row r="4" spans="2:6">
      <c r="B4" s="1" t="s">
        <v>12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13</v>
      </c>
      <c r="C3" s="1"/>
      <c r="D3" s="1"/>
      <c r="E3" s="1"/>
    </row>
    <row r="4" spans="2:6">
      <c r="B4" s="1" t="s">
        <v>10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14</v>
      </c>
      <c r="C3" s="1"/>
      <c r="D3" s="1"/>
      <c r="E3" s="1"/>
    </row>
    <row r="4" spans="2:6">
      <c r="B4" s="1" t="s">
        <v>15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14</v>
      </c>
      <c r="C8" s="1"/>
      <c r="D8" s="1"/>
      <c r="E8" s="1"/>
    </row>
    <row r="9" spans="2:6">
      <c r="B9" s="1" t="s">
        <v>16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10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17</v>
      </c>
      <c r="C3" s="1"/>
      <c r="D3" s="1"/>
      <c r="E3" s="1"/>
    </row>
    <row r="4" spans="2:6">
      <c r="B4" s="1" t="s">
        <v>16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7" spans="2:6">
      <c r="B7" s="1" t="s">
        <v>4</v>
      </c>
      <c r="C7" s="1"/>
      <c r="D7" s="1"/>
      <c r="E7" s="1"/>
    </row>
    <row r="8" spans="2:6">
      <c r="B8" s="1" t="s">
        <v>17</v>
      </c>
      <c r="C8" s="1"/>
      <c r="D8" s="1"/>
      <c r="E8" s="1"/>
    </row>
    <row r="9" spans="2:6">
      <c r="B9" s="1" t="s">
        <v>6</v>
      </c>
      <c r="C9" s="1"/>
      <c r="D9" s="1"/>
      <c r="E9" s="6">
        <f>'Global-Elève'!C3</f>
        <v>0</v>
      </c>
    </row>
    <row r="10" spans="2:6">
      <c r="B10" s="1"/>
      <c r="C10" s="1"/>
      <c r="D10" s="7" t="s">
        <v>7</v>
      </c>
      <c r="F10" s="2" t="s">
        <v>8</v>
      </c>
    </row>
  </sheetData>
  <mergeCells count="6">
    <mergeCell ref="B2:E2"/>
    <mergeCell ref="B3:E3"/>
    <mergeCell ref="B4:D4"/>
    <mergeCell ref="B7:E7"/>
    <mergeCell ref="B8:E8"/>
    <mergeCell ref="B9:D9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0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18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19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Global-Elève</vt:lpstr>
      <vt:lpstr>Développement Mobile</vt:lpstr>
      <vt:lpstr>HPC</vt:lpstr>
      <vt:lpstr>Logique</vt:lpstr>
      <vt:lpstr>Cybersécurité</vt:lpstr>
      <vt:lpstr>ModStat2</vt:lpstr>
      <vt:lpstr>ML 2</vt:lpstr>
      <vt:lpstr>CUDA</vt:lpstr>
      <vt:lpstr>Web</vt:lpstr>
      <vt:lpstr>Logiciels sûrs</vt:lpstr>
      <vt:lpstr>PFE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2025-10-27T08:28:54Z</dcterms:created>
  <dcterms:modified xsi:type="dcterms:W3CDTF">2025-10-27T08:28:54Z</dcterms:modified>
</cp:coreProperties>
</file>